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2" l="1"/>
  <c r="D60" i="2"/>
  <c r="L58" i="2"/>
  <c r="L57" i="2"/>
  <c r="L56" i="2"/>
  <c r="J58" i="2"/>
  <c r="J57" i="2"/>
  <c r="J56" i="2"/>
  <c r="H57" i="2"/>
  <c r="H58" i="2"/>
  <c r="H56" i="2"/>
  <c r="F58" i="2"/>
  <c r="F57" i="2"/>
  <c r="F56" i="2"/>
  <c r="D58" i="2"/>
  <c r="D57" i="2"/>
  <c r="D56" i="2"/>
  <c r="D52" i="2"/>
  <c r="D51" i="2"/>
  <c r="F49" i="2"/>
  <c r="F48" i="2"/>
  <c r="F47" i="2"/>
  <c r="D49" i="2"/>
  <c r="D48" i="2"/>
  <c r="D47" i="2"/>
  <c r="D44" i="2"/>
  <c r="D43" i="2"/>
  <c r="D42" i="2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8" i="2"/>
  <c r="BT39" i="2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8" i="2"/>
  <c r="C39" i="2" s="1"/>
  <c r="D38" i="2"/>
  <c r="D39" i="2" s="1"/>
  <c r="E38" i="2"/>
  <c r="E39" i="2" s="1"/>
  <c r="F38" i="2"/>
  <c r="F39" i="2" s="1"/>
  <c r="G38" i="2"/>
  <c r="G39" i="2" s="1"/>
  <c r="H38" i="2"/>
  <c r="H39" i="2" s="1"/>
  <c r="I38" i="2"/>
  <c r="I39" i="2" s="1"/>
  <c r="J38" i="2"/>
  <c r="J39" i="2" s="1"/>
  <c r="K38" i="2"/>
  <c r="K39" i="2" s="1"/>
  <c r="L38" i="2"/>
  <c r="L39" i="2" s="1"/>
  <c r="M38" i="2"/>
  <c r="M39" i="2" s="1"/>
  <c r="N38" i="2"/>
  <c r="N39" i="2" s="1"/>
  <c r="O38" i="2"/>
  <c r="O39" i="2" s="1"/>
  <c r="P38" i="2"/>
  <c r="P39" i="2" s="1"/>
  <c r="Q38" i="2"/>
  <c r="Q39" i="2" s="1"/>
  <c r="R38" i="2"/>
  <c r="R39" i="2" s="1"/>
  <c r="S38" i="2"/>
  <c r="S39" i="2" s="1"/>
  <c r="T38" i="2"/>
  <c r="T39" i="2" s="1"/>
  <c r="U38" i="2"/>
  <c r="U39" i="2" s="1"/>
  <c r="V38" i="2"/>
  <c r="V39" i="2" s="1"/>
  <c r="W38" i="2"/>
  <c r="W39" i="2" s="1"/>
  <c r="X38" i="2"/>
  <c r="X39" i="2" s="1"/>
  <c r="Y38" i="2"/>
  <c r="Y39" i="2" s="1"/>
  <c r="Z38" i="2"/>
  <c r="Z39" i="2" s="1"/>
  <c r="AA38" i="2"/>
  <c r="AA39" i="2" s="1"/>
  <c r="AB38" i="2"/>
  <c r="AB39" i="2" s="1"/>
  <c r="AC38" i="2"/>
  <c r="AC39" i="2" s="1"/>
  <c r="AD38" i="2"/>
  <c r="AD39" i="2" s="1"/>
  <c r="AE38" i="2"/>
  <c r="AE39" i="2" s="1"/>
  <c r="AF38" i="2"/>
  <c r="AF39" i="2" s="1"/>
  <c r="AG38" i="2"/>
  <c r="AG39" i="2" s="1"/>
  <c r="AH38" i="2"/>
  <c r="AH39" i="2" s="1"/>
  <c r="AI38" i="2"/>
  <c r="AI39" i="2" s="1"/>
  <c r="AJ38" i="2"/>
  <c r="AJ39" i="2" s="1"/>
  <c r="AK38" i="2"/>
  <c r="AK39" i="2" s="1"/>
  <c r="AL38" i="2"/>
  <c r="AL39" i="2" s="1"/>
  <c r="AM38" i="2"/>
  <c r="AM39" i="2" s="1"/>
  <c r="AN38" i="2"/>
  <c r="AN39" i="2" s="1"/>
  <c r="AO38" i="2"/>
  <c r="AO39" i="2" s="1"/>
  <c r="AP38" i="2"/>
  <c r="AP39" i="2" s="1"/>
  <c r="AQ38" i="2"/>
  <c r="AQ39" i="2" s="1"/>
  <c r="AR38" i="2"/>
  <c r="AR39" i="2" s="1"/>
  <c r="AS38" i="2"/>
  <c r="AS39" i="2" s="1"/>
  <c r="AT38" i="2"/>
  <c r="AT39" i="2" s="1"/>
  <c r="AU38" i="2"/>
  <c r="AU39" i="2" s="1"/>
  <c r="AV38" i="2"/>
  <c r="AV39" i="2" s="1"/>
  <c r="AW38" i="2"/>
  <c r="AW39" i="2" s="1"/>
  <c r="AX38" i="2"/>
  <c r="AX39" i="2" s="1"/>
  <c r="AY38" i="2"/>
  <c r="AY39" i="2" s="1"/>
  <c r="AZ38" i="2"/>
  <c r="AZ39" i="2" s="1"/>
  <c r="BA38" i="2"/>
  <c r="BA39" i="2" s="1"/>
  <c r="BB38" i="2"/>
  <c r="BB39" i="2" s="1"/>
  <c r="BC38" i="2"/>
  <c r="BC39" i="2" s="1"/>
  <c r="BD38" i="2"/>
  <c r="BD39" i="2" s="1"/>
  <c r="BE38" i="2"/>
  <c r="BE39" i="2" s="1"/>
  <c r="BF38" i="2"/>
  <c r="BF39" i="2" s="1"/>
  <c r="BG38" i="2"/>
  <c r="BG39" i="2" s="1"/>
  <c r="BH38" i="2"/>
  <c r="BH39" i="2" s="1"/>
  <c r="BI38" i="2"/>
  <c r="BI39" i="2" s="1"/>
  <c r="BJ38" i="2"/>
  <c r="BJ39" i="2" s="1"/>
  <c r="BK38" i="2"/>
  <c r="BK39" i="2" s="1"/>
  <c r="BL38" i="2"/>
  <c r="BL39" i="2" s="1"/>
  <c r="BM38" i="2"/>
  <c r="BM39" i="2" s="1"/>
  <c r="BN38" i="2"/>
  <c r="BN39" i="2" s="1"/>
  <c r="BO38" i="2"/>
  <c r="BO39" i="2" s="1"/>
  <c r="BP38" i="2"/>
  <c r="BP39" i="2" s="1"/>
  <c r="BQ38" i="2"/>
  <c r="BQ39" i="2" s="1"/>
  <c r="BR38" i="2"/>
  <c r="BR39" i="2" s="1"/>
  <c r="BS38" i="2"/>
  <c r="BS39" i="2" s="1"/>
  <c r="BU38" i="2"/>
  <c r="BU39" i="2" s="1"/>
  <c r="BV38" i="2"/>
  <c r="BV39" i="2" s="1"/>
  <c r="BW38" i="2"/>
  <c r="BW39" i="2" s="1"/>
  <c r="BX38" i="2"/>
  <c r="BX39" i="2" s="1"/>
  <c r="BY38" i="2"/>
  <c r="BY39" i="2" s="1"/>
  <c r="BZ38" i="2"/>
  <c r="BZ39" i="2" s="1"/>
  <c r="CA38" i="2"/>
  <c r="CA39" i="2" s="1"/>
  <c r="CB38" i="2"/>
  <c r="CB39" i="2" s="1"/>
  <c r="CC38" i="2"/>
  <c r="CC39" i="2" s="1"/>
  <c r="CD38" i="2"/>
  <c r="CD39" i="2" s="1"/>
  <c r="CE38" i="2"/>
  <c r="CE39" i="2" s="1"/>
  <c r="CF38" i="2"/>
  <c r="CF39" i="2" s="1"/>
  <c r="CG38" i="2"/>
  <c r="CG39" i="2" s="1"/>
  <c r="CH38" i="2"/>
  <c r="CH39" i="2" s="1"/>
  <c r="CI38" i="2"/>
  <c r="CI39" i="2" s="1"/>
  <c r="CJ38" i="2"/>
  <c r="CJ39" i="2" s="1"/>
  <c r="CK38" i="2"/>
  <c r="CK39" i="2" s="1"/>
  <c r="CL38" i="2"/>
  <c r="CL39" i="2" s="1"/>
  <c r="CM38" i="2"/>
  <c r="CM39" i="2" s="1"/>
  <c r="CN38" i="2"/>
  <c r="CN39" i="2" s="1"/>
  <c r="CO38" i="2"/>
  <c r="CO39" i="2" s="1"/>
  <c r="CP38" i="2"/>
  <c r="CP39" i="2" s="1"/>
  <c r="CQ38" i="2"/>
  <c r="CQ39" i="2" s="1"/>
  <c r="CR38" i="2"/>
  <c r="CR39" i="2" s="1"/>
  <c r="CS38" i="2"/>
  <c r="CS39" i="2" s="1"/>
  <c r="CT38" i="2"/>
  <c r="CT39" i="2" s="1"/>
  <c r="CU38" i="2"/>
  <c r="CU39" i="2" s="1"/>
  <c r="CV38" i="2"/>
  <c r="CV39" i="2" s="1"/>
  <c r="CW38" i="2"/>
  <c r="CW39" i="2" s="1"/>
  <c r="CX38" i="2"/>
  <c r="CX39" i="2" s="1"/>
  <c r="CY38" i="2"/>
  <c r="CY39" i="2" s="1"/>
  <c r="CZ38" i="2"/>
  <c r="CZ39" i="2" s="1"/>
  <c r="DA38" i="2"/>
  <c r="DA39" i="2" s="1"/>
  <c r="DB38" i="2"/>
  <c r="DB39" i="2" s="1"/>
  <c r="DC38" i="2"/>
  <c r="DC39" i="2" s="1"/>
  <c r="DD38" i="2"/>
  <c r="DD39" i="2" s="1"/>
  <c r="DE38" i="2"/>
  <c r="DE39" i="2" s="1"/>
  <c r="DF38" i="2"/>
  <c r="DF39" i="2" s="1"/>
  <c r="DG38" i="2"/>
  <c r="DG39" i="2" s="1"/>
  <c r="DH38" i="2"/>
  <c r="DH39" i="2" s="1"/>
  <c r="DI38" i="2"/>
  <c r="DI39" i="2" s="1"/>
  <c r="DJ38" i="2"/>
  <c r="DJ39" i="2" s="1"/>
  <c r="DK38" i="2"/>
  <c r="DK39" i="2" s="1"/>
  <c r="DL38" i="2"/>
  <c r="DL39" i="2" s="1"/>
  <c r="DM38" i="2"/>
  <c r="DM39" i="2" s="1"/>
  <c r="DN38" i="2"/>
  <c r="DN39" i="2" s="1"/>
  <c r="DO38" i="2"/>
  <c r="DO39" i="2" s="1"/>
  <c r="DP38" i="2"/>
  <c r="DP39" i="2" s="1"/>
  <c r="DQ38" i="2"/>
  <c r="DQ39" i="2" s="1"/>
  <c r="DR38" i="2"/>
  <c r="DR39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2" i="2"/>
  <c r="D62" i="2" s="1"/>
  <c r="E61" i="2"/>
  <c r="E60" i="2"/>
  <c r="M56" i="2"/>
  <c r="M57" i="2"/>
  <c r="M58" i="2"/>
  <c r="K56" i="2"/>
  <c r="K57" i="2"/>
  <c r="K58" i="2"/>
  <c r="I56" i="2"/>
  <c r="I57" i="2"/>
  <c r="I58" i="2"/>
  <c r="G56" i="2"/>
  <c r="G57" i="2"/>
  <c r="G58" i="2"/>
  <c r="E56" i="2"/>
  <c r="E57" i="2"/>
  <c r="E58" i="2"/>
  <c r="E51" i="2"/>
  <c r="E52" i="2"/>
  <c r="E53" i="2"/>
  <c r="D53" i="2" s="1"/>
  <c r="G47" i="2"/>
  <c r="G48" i="2"/>
  <c r="G49" i="2"/>
  <c r="E47" i="2"/>
  <c r="E48" i="2"/>
  <c r="E49" i="2"/>
  <c r="E42" i="2"/>
  <c r="E43" i="2"/>
  <c r="E44" i="2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3" i="2"/>
  <c r="D63" i="2"/>
  <c r="M59" i="2"/>
  <c r="L59" i="2"/>
  <c r="J59" i="2"/>
  <c r="K59" i="2"/>
  <c r="G59" i="2"/>
  <c r="F59" i="2"/>
  <c r="I59" i="2"/>
  <c r="H59" i="2"/>
  <c r="D59" i="2"/>
  <c r="E59" i="2"/>
  <c r="E54" i="2"/>
  <c r="D54" i="2"/>
  <c r="F50" i="2"/>
  <c r="G50" i="2"/>
  <c r="D45" i="2"/>
  <c r="E45" i="2"/>
  <c r="D50" i="2"/>
  <c r="E50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4" l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<sst xmlns="http://schemas.openxmlformats.org/spreadsheetml/2006/main" count="2295" uniqueCount="1414">
  <si>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</si>
  <si>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</si>
  <si>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</si>
  <si>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</si>
  <si>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</si>
  <si>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</si>
  <si>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</si>
  <si>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</si>
  <si>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</si>
  <si>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</si>
  <si>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</si>
  <si>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</si>
  <si>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</si>
  <si>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</si>
  <si>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</si>
  <si>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</si>
  <si>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</si>
  <si>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</si>
  <si>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</si>
  <si>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</si>
  <si>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</si>
  <si>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</si>
  <si>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</si>
  <si>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</si>
  <si>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</si>
  <si>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</si>
  <si>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</si>
  <si>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</si>
  <si>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</si>
  <si>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</si>
  <si>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</si>
  <si>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</si>
  <si>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</si>
  <si>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</si>
  <si>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</si>
  <si>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</si>
  <si>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</si>
  <si>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</si>
  <si>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</si>
  <si>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</si>
  <si>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</si>
  <si>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</si>
  <si>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</si>
  <si>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</si>
  <si>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</si>
  <si>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</si>
  <si>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</si>
  <si>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</si>
  <si>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</si>
  <si>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</si>
  <si>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</si>
  <si>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</si>
  <si>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</si>
  <si>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</si>
  <si>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</si>
  <si>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</si>
  <si>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</si>
  <si>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</si>
  <si>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</si>
  <si>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</si>
  <si>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</si>
  <si>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</si>
  <si>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</si>
  <si>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</si>
  <si>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</si>
  <si>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</si>
  <si>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</si>
  <si>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</si>
  <si>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</si>
  <si>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</si>
  <si>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</si>
  <si>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</si>
  <si>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</si>
  <si>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</si>
  <si>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</si>
  <si>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</si>
  <si>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</si>
  <si>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</si>
  <si>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</si>
  <si>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</si>
  <si>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</si>
  <si>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</si>
  <si>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</si>
  <si>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</si>
  <si>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</si>
  <si>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</si>
  <si>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</si>
  <si>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</si>
  <si>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</si>
  <si>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</si>
  <si>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</si>
  <si>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</si>
  <si>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</si>
  <si>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</si>
  <si>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</si>
  <si>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</si>
  <si>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</si>
  <si>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</si>
  <si>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</si>
  <si>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</si>
  <si>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</si>
  <si>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</si>
  <si>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</si>
  <si>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</si>
  <si>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</si>
  <si>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</si>
  <si>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</si>
  <si>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</si>
  <si>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</si>
  <si>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</si>
  <si>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</si>
  <si>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</si>
  <si>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</si>
  <si>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</si>
  <si>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</si>
  <si>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</si>
  <si>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</si>
  <si>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</si>
  <si>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</si>
  <si>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</si>
  <si>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</si>
  <si>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</si>
  <si>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</si>
  <si>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</si>
  <si>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</si>
  <si>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</si>
  <si>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</si>
  <si>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</si>
  <si>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</si>
  <si>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</si>
  <si>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</si>
  <si>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</si>
  <si>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</si>
  <si>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</si>
  <si>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</si>
  <si>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</si>
  <si>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</si>
  <si>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</si>
  <si>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</si>
  <si>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</si>
  <si>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</si>
  <si>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</si>
  <si>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</si>
  <si>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</si>
  <si>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</si>
  <si>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</si>
  <si>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</si>
  <si>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</si>
  <si>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</si>
  <si>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</si>
  <si>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</si>
  <si>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</si>
  <si>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</si>
  <si>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</si>
  <si>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</si>
  <si>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</si>
  <si>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</si>
  <si>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</si>
  <si>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</si>
  <si>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</si>
  <si>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</si>
  <si>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</si>
  <si>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</si>
  <si>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</si>
  <si>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</si>
  <si>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</si>
  <si>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</si>
  <si>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</si>
  <si>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</si>
  <si>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</si>
  <si>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</si>
  <si>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</si>
  <si>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</si>
  <si>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</si>
  <si>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</si>
  <si>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</si>
  <si>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</si>
  <si>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</si>
  <si>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</si>
  <si>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</si>
  <si>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</si>
  <si>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</si>
  <si>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</si>
  <si>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</si>
  <si>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</si>
  <si>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</si>
  <si>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</si>
  <si>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</si>
  <si>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</si>
  <si>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</si>
  <si>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</si>
  <si>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</si>
  <si>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</si>
  <si>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</si>
  <si>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</si>
  <si>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</si>
  <si>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</si>
  <si>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</si>
  <si>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</si>
  <si>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</si>
  <si>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</si>
  <si>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</si>
  <si>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</si>
  <si>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</si>
  <si>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</si>
  <si>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</si>
  <si>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</si>
  <si>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</si>
  <si>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</si>
  <si>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</si>
  <si>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</si>
  <si>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</si>
  <si>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</si>
  <si>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</si>
  <si>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</si>
  <si>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</si>
  <si>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</si>
  <si>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</si>
  <si>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</si>
  <si>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</si>
  <si>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</si>
  <si>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</si>
  <si>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</si>
  <si>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</si>
  <si>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</si>
  <si>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</si>
  <si>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</si>
  <si>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</si>
  <si>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</si>
  <si>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</si>
  <si>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</si>
  <si>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</si>
  <si>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</si>
  <si>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</si>
  <si>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</si>
  <si>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</si>
  <si>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</si>
  <si>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</si>
  <si>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</si>
  <si>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</si>
  <si>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</si>
  <si>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</si>
  <si>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</si>
  <si>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</si>
  <si>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</si>
  <si>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</si>
  <si>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</si>
  <si>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</si>
  <si>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</si>
  <si>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</si>
  <si>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</si>
  <si>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</si>
  <si>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</si>
  <si>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</si>
  <si>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</si>
  <si>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</si>
  <si>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</si>
  <si>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</si>
  <si>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</si>
  <si>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</si>
  <si>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</si>
  <si>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</si>
  <si>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</si>
  <si>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</si>
  <si>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</si>
  <si>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</si>
  <si>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</si>
  <si>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</si>
  <si>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</si>
  <si>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</si>
  <si>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</si>
  <si>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</si>
  <si>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</si>
  <si>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</si>
  <si>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</si>
  <si>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</si>
  <si>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</si>
  <si>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</si>
  <si>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</si>
  <si>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</si>
  <si>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</si>
  <si>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</si>
  <si>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</si>
  <si>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</si>
  <si>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</si>
  <si>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</si>
  <si>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</si>
  <si>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</si>
  <si>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</si>
  <si>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</si>
  <si>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</si>
  <si>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</si>
  <si>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</si>
  <si>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</si>
  <si>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</si>
  <si>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</si>
  <si>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</si>
  <si>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</si>
  <si>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</si>
  <si>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</si>
  <si>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</si>
  <si>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</si>
  <si>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</si>
  <si>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</si>
  <si>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</si>
  <si>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</si>
  <si>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</si>
  <si>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</si>
  <si>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</si>
  <si>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</si>
  <si>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</si>
  <si>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</si>
  <si>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</si>
  <si>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</si>
  <si>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</si>
  <si>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</si>
  <si>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</si>
  <si>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</si>
  <si>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</si>
  <si>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</si>
  <si>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</si>
  <si>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</si>
  <si>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</si>
  <si>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</si>
  <si>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</si>
  <si>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</si>
  <si>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</si>
  <si>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</si>
  <si>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</si>
  <si>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</si>
  <si>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</si>
  <si>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</si>
  <si>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</si>
  <si>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</si>
  <si>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</si>
  <si>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</si>
  <si>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</si>
  <si>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</si>
  <si>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</si>
  <si>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</si>
  <si>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</si>
  <si>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</si>
  <si>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</si>
  <si>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</si>
  <si>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</si>
  <si>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</si>
  <si>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</si>
  <si>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</si>
  <si>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</si>
  <si>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</si>
  <si>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</si>
  <si>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</si>
  <si>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</si>
  <si>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</si>
  <si>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</si>
  <si>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</si>
  <si>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</si>
  <si>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</si>
  <si>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</si>
  <si>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</si>
  <si>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</si>
  <si>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</si>
  <si>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</si>
  <si>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</si>
  <si>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</si>
  <si>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</si>
  <si>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</si>
  <si>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</si>
  <si>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</si>
  <si>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</si>
  <si>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</si>
  <si>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</si>
  <si>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</si>
  <si>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</si>
  <si>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</si>
  <si>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</si>
  <si>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</si>
  <si>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</si>
  <si>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</si>
  <si>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</si>
  <si>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</si>
  <si>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</si>
  <si>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</si>
  <si>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</si>
  <si>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</si>
  <si>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</si>
  <si>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</si>
  <si>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</si>
  <si>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</si>
  <si>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</si>
  <si>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</si>
  <si>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</si>
  <si>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</si>
  <si>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</si>
  <si>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</si>
  <si>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</si>
  <si>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</si>
  <si>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</si>
  <si>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</si>
  <si>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</si>
  <si>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</si>
  <si>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</si>
  <si>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</si>
  <si>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</si>
  <si>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</si>
  <si>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</si>
  <si>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</si>
  <si>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</si>
  <si>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</si>
  <si>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</si>
  <si>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</si>
  <si>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</si>
  <si>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</si>
  <si>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</si>
  <si>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</si>
  <si>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</si>
  <si>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</si>
  <si>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</si>
  <si>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</si>
  <si>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</si>
  <si>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</si>
  <si>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</si>
  <si>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</si>
  <si>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</si>
  <si>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</si>
  <si>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</si>
  <si>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</si>
  <si>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</si>
  <si>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</si>
  <si>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</si>
  <si>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</si>
  <si>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</si>
  <si>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</si>
  <si>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</si>
  <si>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</si>
  <si>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</si>
  <si>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</si>
  <si>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</si>
  <si>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</si>
  <si>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</si>
  <si>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</si>
  <si>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</si>
  <si>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</si>
  <si>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</si>
  <si>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</si>
  <si>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</si>
  <si>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</si>
  <si>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</si>
  <si>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</si>
  <si>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</si>
  <si>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</si>
  <si>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</si>
  <si>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</si>
  <si>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</si>
  <si>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</si>
  <si>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</si>
  <si>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</si>
  <si>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</si>
  <si>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</si>
  <si>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</si>
  <si>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</si>
  <si>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</si>
  <si>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</si>
  <si>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</si>
  <si>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</si>
  <si>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</si>
  <si>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</si>
  <si>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</si>
  <si>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</si>
  <si>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</si>
  <si>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</si>
  <si>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</si>
  <si>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</si>
  <si>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</si>
  <si>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</si>
  <si>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</si>
  <si>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</si>
  <si>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</si>
  <si>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</si>
  <si>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</si>
  <si>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</si>
  <si>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</si>
  <si>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</si>
  <si>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</si>
  <si>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</si>
  <si>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</si>
  <si>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</si>
  <si>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</si>
  <si>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</si>
  <si>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</si>
  <si>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</si>
  <si>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</si>
  <si>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</si>
  <si>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</si>
  <si>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</si>
  <si>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</si>
  <si>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</si>
  <si>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</si>
  <si>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</si>
  <si>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</si>
  <si>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</si>
  <si>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</si>
  <si>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</si>
  <si>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</si>
  <si>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</si>
  <si>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</si>
  <si>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</si>
  <si>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</si>
  <si>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</si>
  <si>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</si>
  <si>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</si>
  <si>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</si>
  <si>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</si>
  <si>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</si>
  <si>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</si>
  <si>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</si>
  <si>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</si>
  <si>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</si>
  <si>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</si>
  <si>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</si>
  <si>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</si>
  <si>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</si>
  <si>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</si>
  <si>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</si>
  <si>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</si>
  <si>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</si>
  <si>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</si>
  <si>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</si>
  <si>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</si>
  <si>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</si>
  <si>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</si>
  <si>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</si>
  <si>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</si>
  <si>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</si>
  <si>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</si>
  <si>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</si>
  <si>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</si>
  <si>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</si>
  <si>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</si>
  <si>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</si>
  <si>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</si>
  <si>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</si>
  <si>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</si>
  <si>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</si>
  <si>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</si>
  <si>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</si>
  <si>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</si>
  <si>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</si>
  <si>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</si>
  <si>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</si>
  <si>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</si>
  <si>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</si>
  <si>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</si>
  <si>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</si>
  <si>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</si>
  <si>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</si>
  <si>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</si>
  <si>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</si>
  <si>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</si>
  <si>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</si>
  <si>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</si>
  <si>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</si>
  <si>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</si>
  <si>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</si>
  <si>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</si>
  <si>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</si>
  <si>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</si>
  <si>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</si>
  <si>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</si>
  <si>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</si>
  <si>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</si>
  <si>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</si>
  <si>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</si>
  <si>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</si>
  <si>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</si>
  <si>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</si>
  <si>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</si>
  <si>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</si>
  <si>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</si>
  <si>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</si>
  <si>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</si>
  <si>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</si>
  <si>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</si>
  <si>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</si>
  <si>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</si>
  <si>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</si>
  <si>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</si>
  <si>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</si>
  <si>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</si>
  <si>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</si>
  <si>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</si>
  <si>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</si>
  <si>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</si>
  <si>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</si>
  <si>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</si>
  <si>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</si>
  <si>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</si>
  <si>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</si>
  <si>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</si>
  <si>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</si>
  <si>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</si>
  <si>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</si>
  <si>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</si>
  <si>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</si>
  <si>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</si>
  <si>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</si>
  <si>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</si>
  <si>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</si>
  <si>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</si>
  <si>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</si>
  <si>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</si>
  <si>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</si>
  <si>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</si>
  <si>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</si>
  <si>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</si>
  <si>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</si>
  <si>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</si>
  <si>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</si>
  <si>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</si>
  <si>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</si>
  <si>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</si>
  <si>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</si>
  <si>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</si>
  <si>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</si>
  <si>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</si>
  <si>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</si>
  <si>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</si>
  <si>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</si>
  <si>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</si>
  <si>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</si>
  <si>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</si>
  <si>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</si>
  <si>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</si>
  <si>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</si>
  <si>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</si>
  <si>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</si>
  <si>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</si>
  <si>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</si>
  <si>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</si>
  <si>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</si>
  <si>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</si>
  <si>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</si>
  <si>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</si>
  <si>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</si>
  <si>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</si>
  <si>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</si>
  <si>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</si>
  <si>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</si>
  <si>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</si>
  <si>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</si>
  <si>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</si>
  <si>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</si>
  <si>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</si>
  <si>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</si>
  <si>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</si>
  <si>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</si>
  <si>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</si>
  <si>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</si>
  <si>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</si>
  <si>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</si>
  <si>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</si>
  <si>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</si>
  <si>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</si>
  <si>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</si>
  <si>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</si>
  <si>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</si>
  <si>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</si>
  <si>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</si>
  <si>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</si>
  <si>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</si>
  <si>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</si>
  <si>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</si>
  <si>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</si>
  <si>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</si>
  <si>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</si>
  <si>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</si>
  <si>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</si>
  <si>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</si>
  <si>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</si>
  <si>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</si>
  <si>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</si>
  <si>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</si>
  <si>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</si>
  <si>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</si>
  <si>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</si>
  <si>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</si>
  <si>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</si>
  <si>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</si>
  <si>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</si>
  <si>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</si>
  <si>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</si>
  <si>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</si>
  <si>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</si>
  <si>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</si>
  <si>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</si>
  <si>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</si>
  <si>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</si>
  <si>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</si>
  <si>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</si>
  <si>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</si>
  <si>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</si>
  <si>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</si>
  <si>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</si>
  <si>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</si>
  <si>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</si>
  <si>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</si>
  <si>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</si>
  <si>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</si>
  <si>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</si>
  <si>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</si>
  <si>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</si>
  <si>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</si>
  <si>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</si>
  <si>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</si>
  <si>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</si>
  <si>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</si>
  <si>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</si>
  <si>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</si>
  <si>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</si>
  <si>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</si>
  <si>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</si>
  <si>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</si>
  <si>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</si>
  <si>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</si>
  <si>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</si>
  <si>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</si>
  <si>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</si>
  <si>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</si>
  <si>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</si>
  <si>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</si>
  <si>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</si>
  <si>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</si>
  <si>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</si>
  <si>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</si>
  <si>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</si>
  <si>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</si>
  <si>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</si>
  <si>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</si>
  <si>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</si>
  <si>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</si>
  <si>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</si>
  <si>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</si>
  <si>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</si>
  <si>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</si>
  <si>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</si>
  <si>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</si>
  <si>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</si>
  <si>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</si>
  <si>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</si>
  <si>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</si>
  <si>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</si>
  <si>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</si>
  <si>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</si>
  <si>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</si>
  <si>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</si>
  <si>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</si>
  <si>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</si>
  <si>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</si>
  <si>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</si>
  <si>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</si>
  <si>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</si>
  <si>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</si>
  <si>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</si>
  <si>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</si>
  <si>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</si>
  <si>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</si>
  <si>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</si>
  <si>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</si>
  <si>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</si>
  <si>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</si>
  <si>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</si>
  <si>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</si>
  <si>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</si>
  <si>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</si>
  <si>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</si>
  <si>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</si>
  <si>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</si>
  <si>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</si>
  <si>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</si>
  <si>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</si>
  <si>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</si>
  <si>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</si>
  <si>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</si>
  <si>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</si>
  <si>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</si>
  <si>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</si>
  <si>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</si>
  <si>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</si>
  <si>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</si>
  <si>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</si>
  <si>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</si>
  <si>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</si>
  <si>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</si>
  <si>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</si>
  <si>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</si>
  <si>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</si>
  <si>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</si>
  <si>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</si>
  <si>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</si>
  <si>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</si>
  <si>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</si>
  <si>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</si>
  <si>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</si>
  <si>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</si>
  <si>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</si>
  <si>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</si>
  <si>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</si>
  <si>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</si>
  <si>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</si>
  <si>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</si>
  <si>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</si>
  <si>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</si>
  <si>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</si>
  <si>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</si>
  <si>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</si>
  <si>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</si>
  <si>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</si>
  <si>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</si>
  <si>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</si>
  <si>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</si>
  <si>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</si>
  <si>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</si>
  <si>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</si>
  <si>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</si>
  <si>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</si>
  <si>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</si>
  <si>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</si>
  <si>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</si>
  <si>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</si>
  <si>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</si>
  <si>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</si>
  <si>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</si>
  <si>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</si>
  <si>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</si>
  <si>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</si>
  <si>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</si>
  <si>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</si>
  <si>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</si>
  <si>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</si>
  <si>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</si>
  <si>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</si>
  <si>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</si>
  <si>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</si>
  <si>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</si>
  <si>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</si>
  <si>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</si>
  <si>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</si>
  <si>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</si>
  <si>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</si>
  <si>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</si>
  <si>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</si>
  <si>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</si>
  <si>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</si>
  <si>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</si>
  <si>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</si>
  <si>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</si>
  <si>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</si>
  <si>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</si>
  <si>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</si>
  <si>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</si>
  <si>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</si>
  <si>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</si>
  <si>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</si>
  <si>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</si>
  <si>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</si>
  <si>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</si>
  <si>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</si>
  <si>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</si>
  <si>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</si>
  <si>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</si>
  <si>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</si>
  <si>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</si>
  <si>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</si>
  <si>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</si>
  <si>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</si>
  <si>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</si>
  <si>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</si>
  <si>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</si>
  <si>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</si>
  <si>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</si>
  <si>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</si>
  <si>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</si>
  <si>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</si>
  <si>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</si>
  <si>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</si>
  <si>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</si>
  <si>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</si>
  <si>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</si>
  <si>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</si>
  <si>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</si>
  <si>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</si>
  <si>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</si>
  <si>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</si>
  <si>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</si>
  <si>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</si>
  <si>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</si>
  <si>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</si>
  <si>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</si>
  <si>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</si>
  <si>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</si>
  <si>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</si>
  <si>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</si>
  <si>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</si>
  <si>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</si>
  <si>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</si>
  <si>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</si>
  <si>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</si>
  <si>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</si>
  <si>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</si>
  <si>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</si>
  <si>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</si>
  <si>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</si>
  <si>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</si>
  <si>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</si>
  <si>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</si>
  <si>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</si>
  <si>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</si>
  <si>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</si>
  <si>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</si>
  <si>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</si>
  <si>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</si>
  <si>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</si>
  <si>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</si>
  <si>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</si>
  <si>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</si>
  <si>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</si>
  <si>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</si>
  <si>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</si>
  <si>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</si>
  <si>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</si>
  <si>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</si>
  <si>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</si>
  <si>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</si>
  <si>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</si>
  <si>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</si>
  <si>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</si>
  <si>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</si>
  <si>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</si>
  <si>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</si>
  <si>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</si>
  <si>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</si>
  <si>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</si>
  <si>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</si>
  <si>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</si>
  <si>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</si>
  <si>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</si>
  <si>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</si>
  <si>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</si>
  <si>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</si>
  <si>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</si>
  <si>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</si>
  <si>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</si>
  <si>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</si>
  <si>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</si>
  <si>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</si>
  <si>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</si>
  <si>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</si>
  <si>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</si>
  <si>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</si>
  <si>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</si>
  <si>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</si>
  <si>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</si>
  <si>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</si>
  <si>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</si>
  <si>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</si>
  <si>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</si>
  <si>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</si>
  <si>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</si>
  <si>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</si>
  <si>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</si>
  <si>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</si>
  <si>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</si>
  <si>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</si>
  <si>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</si>
  <si>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</si>
  <si>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</si>
  <si>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</si>
  <si>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</si>
  <si>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</si>
  <si>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</si>
  <si>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</si>
  <si>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</si>
  <si>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</si>
  <si>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</si>
  <si>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</si>
  <si>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</si>
  <si>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</si>
  <si>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</si>
  <si>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</si>
  <si>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</si>
  <si>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</si>
  <si>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</si>
  <si>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</si>
  <si>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</si>
  <si>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</si>
  <si>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</si>
  <si>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</si>
  <si>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</si>
  <si>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</si>
  <si>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</si>
  <si>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</si>
  <si>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</si>
  <si>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</si>
  <si>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</si>
  <si>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</si>
  <si>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</si>
  <si>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</si>
  <si>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</si>
  <si>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</si>
  <si>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</si>
  <si>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</si>
  <si>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</si>
  <si>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</si>
  <si>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</si>
  <si>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</si>
  <si>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</si>
  <si>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</si>
  <si>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</si>
  <si>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</si>
  <si>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</si>
  <si>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</si>
  <si>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</si>
  <si>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</si>
  <si>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</si>
  <si>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</si>
  <si>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</si>
  <si>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</si>
  <si>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</si>
  <si>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</si>
  <si>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</si>
  <si>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</si>
  <si>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</si>
  <si>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</si>
  <si>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</si>
  <si>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</si>
  <si>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</si>
  <si>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</si>
  <si>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</si>
  <si>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</si>
  <si>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</si>
  <si>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</si>
  <si>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</si>
  <si>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</si>
  <si>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</si>
  <si>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</si>
  <si>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</si>
  <si>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</si>
  <si>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</si>
  <si>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</si>
  <si>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</si>
  <si>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</si>
  <si>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</si>
  <si>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</si>
  <si>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</si>
  <si>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</si>
  <si>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</si>
  <si>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</si>
  <si>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</si>
  <si>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</si>
  <si>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</si>
  <si>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</si>
  <si>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</si>
  <si>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</si>
  <si>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</si>
  <si>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</si>
  <si>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</si>
  <si>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</si>
  <si>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</si>
  <si>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</si>
  <si>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</si>
  <si>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</si>
  <si>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</si>
  <si>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</si>
  <si>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</si>
  <si>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</si>
  <si>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</si>
  <si>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</si>
  <si>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</si>
  <si>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</si>
  <si>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</si>
  <si>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</si>
  <si>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</si>
  <si>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</si>
  <si>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</si>
  <si>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</si>
  <si>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</si>
  <si>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</si>
  <si>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</si>
  <si>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</si>
  <si>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</si>
  <si>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</si>
  <si>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</si>
  <si>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</si>
  <si>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</si>
  <si>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</si>
  <si>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</si>
  <si>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</si>
  <si>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</si>
  <si>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</si>
  <si>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</si>
  <si>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</si>
  <si>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</si>
  <si>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</si>
  <si>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</si>
  <si>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</si>
  <si>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</si>
  <si>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</si>
  <si>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</si>
  <si>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</si>
  <si>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</si>
  <si>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</si>
  <si>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</si>
  <si>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</si>
  <si>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</si>
  <si>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</si>
  <si>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</si>
  <si>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</si>
  <si>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</si>
  <si>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</si>
  <si>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</si>
  <si>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</si>
  <si>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</si>
  <si>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</si>
  <si>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</si>
  <si>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</si>
  <si>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</si>
  <si>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</si>
  <si>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</si>
  <si>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</si>
  <si>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</si>
  <si>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</si>
  <si>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</si>
  <si>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</si>
  <si>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</si>
  <si>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</si>
  <si>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</si>
  <si>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</si>
  <si>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</si>
  <si>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</si>
  <si>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</si>
  <si>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</si>
  <si>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</si>
  <si>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</si>
  <si>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</si>
  <si>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</si>
  <si>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</si>
  <si>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</si>
  <si>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</si>
  <si>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</si>
  <si>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</si>
  <si>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</si>
  <si>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</si>
  <si>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</si>
  <si>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</si>
  <si>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</si>
  <si>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</si>
  <si>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</si>
  <si>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</si>
  <si>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</si>
  <si>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</si>
  <si>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</si>
  <si>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</si>
  <si>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</si>
  <si>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</si>
  <si>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</si>
  <si>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</si>
  <si>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</si>
  <si>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</si>
  <si>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</si>
  <si>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</si>
  <si>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</si>
  <si>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</si>
  <si>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</si>
  <si>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</si>
  <si>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</si>
  <si>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</si>
  <si>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</si>
  <si>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</si>
  <si>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</si>
  <si>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</si>
  <si>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</si>
  <si>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</si>
  <si>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</si>
  <si>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</si>
  <si>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</si>
  <si>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</si>
  <si>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</si>
  <si>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</si>
  <si>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</si>
  <si>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</si>
  <si>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</si>
  <si>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</si>
  <si>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</si>
  <si>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</si>
  <si>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</si>
  <si>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</si>
  <si>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</si>
  <si>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</si>
  <si>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</si>
  <si>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</si>
  <si>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</si>
  <si>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</si>
  <si>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</si>
  <si>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</si>
  <si>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</si>
  <si>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</si>
  <si>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</si>
  <si>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</si>
  <si>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</si>
  <si>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</si>
  <si>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</si>
  <si>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</si>
  <si>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</si>
  <si>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</si>
  <si>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</si>
  <si>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</si>
  <si>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</si>
  <si>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</si>
  <si>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</si>
  <si>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</si>
  <si>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</si>
  <si>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</si>
  <si>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</si>
  <si>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</si>
  <si>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</si>
  <si>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</si>
  <si>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</si>
  <si>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</si>
  <si>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</si>
  <si>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</si>
  <si>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</si>
  <si>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</si>
  <si>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</si>
  <si>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</si>
  <si>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</si>
  <si>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</si>
  <si>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</si>
  <si>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</si>
  <si>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</si>
  <si>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</si>
  <si>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</si>
  <si>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</si>
  <si>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</si>
  <si>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</si>
  <si>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</si>
  <si>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</si>
  <si>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</si>
  <si>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</si>
  <si>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</si>
  <si>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</si>
  <si>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</si>
  <si>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</si>
  <si>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</si>
  <si>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</si>
  <si>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</si>
  <si>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</si>
  <si>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</si>
  <si>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</si>
  <si>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</si>
  <si>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</si>
  <si>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</si>
  <si>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</si>
  <si>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</si>
  <si>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</si>
  <si>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</si>
  <si>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</si>
  <si>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</si>
  <si>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</si>
  <si>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</si>
  <si>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</si>
  <si>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</si>
  <si>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</si>
  <si>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</si>
  <si>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</si>
  <si>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</si>
  <si>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</si>
  <si>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</si>
  <si>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</si>
  <si>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</si>
  <si>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</si>
  <si>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</si>
  <si>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</si>
  <si>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</si>
  <si>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</si>
  <si>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</si>
  <si>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</si>
  <si>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</si>
  <si>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</si>
  <si>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</si>
  <si>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</si>
  <si>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</si>
  <si>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</si>
  <si>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</si>
  <si>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</si>
  <si>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</si>
  <si>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</si>
  <si>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</si>
  <si>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</si>
  <si>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</si>
  <si>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</si>
  <si>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</si>
  <si>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</si>
  <si>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</si>
  <si>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</si>
  <si>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</si>
  <si>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</si>
  <si>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</si>
  <si>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</si>
  <si>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</si>
  <si>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</si>
  <si>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</si>
  <si>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</si>
  <si>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</si>
  <si>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</si>
  <si>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</si>
  <si>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</si>
  <si>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</si>
  <si>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</si>
  <si>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</si>
  <si>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</si>
  <si>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</si>
  <si>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</si>
  <si>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</si>
  <si>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</si>
  <si>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</si>
  <si>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</si>
  <si>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</si>
  <si>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</si>
  <si>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</si>
  <si>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</si>
  <si>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</si>
  <si>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</si>
  <si>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</si>
  <si>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</si>
  <si>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</si>
  <si>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</si>
  <si>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</si>
  <si>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</si>
  <si>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</si>
  <si>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</si>
  <si>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</si>
  <si>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</si>
  <si>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</si>
  <si>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</si>
  <si>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</si>
  <si>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</si>
  <si>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</si>
  <si>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</si>
  <si>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</si>
  <si>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</si>
  <si>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</si>
  <si>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</si>
  <si>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</si>
  <si>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</si>
  <si>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</si>
  <si>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</si>
  <si>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</si>
  <si>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</si>
  <si>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</si>
  <si>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</si>
  <si>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</si>
  <si>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</si>
  <si>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</si>
  <si>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</si>
  <si>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</si>
  <si>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</si>
  <si>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</si>
  <si>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</si>
  <si>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</si>
  <si>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</si>
  <si>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</si>
  <si>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</si>
  <si>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</si>
  <si>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</si>
  <si>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</si>
  <si>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</si>
  <si>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</si>
  <si>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</si>
  <si>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</si>
  <si>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</si>
  <si>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</si>
  <si>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</si>
  <si>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</si>
  <si>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</si>
  <si>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</si>
  <si>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</si>
  <si>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</si>
  <si>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</si>
  <si>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</si>
  <si>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</si>
  <si>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</si>
  <si>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</si>
  <si>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</si>
  <si>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</si>
  <si>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</si>
  <si>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</si>
  <si>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Төребай Айлин</t>
  </si>
  <si>
    <t>Маратова Амина</t>
  </si>
  <si>
    <t>Абишева Аия-София</t>
  </si>
  <si>
    <t>Бақытжанқызы Аиша</t>
  </si>
  <si>
    <t xml:space="preserve">Төлеубекқызы Жаншуақ </t>
  </si>
  <si>
    <t>Сейтқалиев Рауан</t>
  </si>
  <si>
    <t>Бельгибаев Алижан</t>
  </si>
  <si>
    <t>Абай Ержан</t>
  </si>
  <si>
    <t>Бердімұрат Жібек</t>
  </si>
  <si>
    <t>Еркін Рамина</t>
  </si>
  <si>
    <t>Тұрсын Аянат</t>
  </si>
  <si>
    <t>Шаизан Мансур</t>
  </si>
  <si>
    <t>Якубович Екатерина</t>
  </si>
  <si>
    <t>Мухамедия Нұрдаулет</t>
  </si>
  <si>
    <t xml:space="preserve">Тулеген Назым </t>
  </si>
  <si>
    <t xml:space="preserve">Марат Имран   </t>
  </si>
  <si>
    <t xml:space="preserve">Қаидаров Жарқын </t>
  </si>
  <si>
    <t xml:space="preserve">                                  Оқу жылы: 2025-2026                            Топ:  Құлыншақ                Өткізу кезеңі: Аралық          Өткізу мерзімі: 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</si>
</sst>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0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7" t="s">
        <v>833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7" t="s">
        <v>1375</v>
      </c>
      <c r="DN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16" t="s">
        <v>87</v>
      </c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2" t="s">
        <v>114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06" t="s">
        <v>114</v>
      </c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18" t="s">
        <v>137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</row>
    <row r="5" spans="1:254" ht="15" customHeight="1" x14ac:dyDescent="0.25">
      <c r="A5" s="104"/>
      <c r="B5" s="104"/>
      <c r="C5" s="115" t="s">
        <v>1382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1383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 t="s">
        <v>88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3" t="s">
        <v>115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 t="s">
        <v>116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06" t="s">
        <v>1384</v>
      </c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</row>
    <row r="6" spans="1:254" ht="10.15" hidden="1" customHeight="1" x14ac:dyDescent="0.25">
      <c r="A6" s="104"/>
      <c r="B6" s="10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4"/>
      <c r="B7" s="10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4"/>
      <c r="B8" s="10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4"/>
      <c r="B9" s="10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4"/>
      <c r="B10" s="10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4"/>
      <c r="B11" s="104"/>
      <c r="C11" s="101" t="s">
        <v>22</v>
      </c>
      <c r="D11" s="101" t="s">
        <v>5</v>
      </c>
      <c r="E11" s="101" t="s">
        <v>6</v>
      </c>
      <c r="F11" s="101" t="s">
        <v>26</v>
      </c>
      <c r="G11" s="101" t="s">
        <v>7</v>
      </c>
      <c r="H11" s="101" t="s">
        <v>8</v>
      </c>
      <c r="I11" s="101" t="s">
        <v>23</v>
      </c>
      <c r="J11" s="101" t="s">
        <v>9</v>
      </c>
      <c r="K11" s="101" t="s">
        <v>10</v>
      </c>
      <c r="L11" s="101" t="s">
        <v>28</v>
      </c>
      <c r="M11" s="101" t="s">
        <v>6</v>
      </c>
      <c r="N11" s="101" t="s">
        <v>12</v>
      </c>
      <c r="O11" s="101" t="s">
        <v>24</v>
      </c>
      <c r="P11" s="101" t="s">
        <v>10</v>
      </c>
      <c r="Q11" s="101" t="s">
        <v>13</v>
      </c>
      <c r="R11" s="101" t="s">
        <v>25</v>
      </c>
      <c r="S11" s="101" t="s">
        <v>12</v>
      </c>
      <c r="T11" s="101" t="s">
        <v>7</v>
      </c>
      <c r="U11" s="101" t="s">
        <v>36</v>
      </c>
      <c r="V11" s="101" t="s">
        <v>14</v>
      </c>
      <c r="W11" s="101" t="s">
        <v>9</v>
      </c>
      <c r="X11" s="101" t="s">
        <v>44</v>
      </c>
      <c r="Y11" s="101"/>
      <c r="Z11" s="101"/>
      <c r="AA11" s="101" t="s">
        <v>45</v>
      </c>
      <c r="AB11" s="101"/>
      <c r="AC11" s="101"/>
      <c r="AD11" s="101" t="s">
        <v>46</v>
      </c>
      <c r="AE11" s="101"/>
      <c r="AF11" s="101"/>
      <c r="AG11" s="101" t="s">
        <v>47</v>
      </c>
      <c r="AH11" s="101"/>
      <c r="AI11" s="101"/>
      <c r="AJ11" s="101" t="s">
        <v>48</v>
      </c>
      <c r="AK11" s="101"/>
      <c r="AL11" s="101"/>
      <c r="AM11" s="101" t="s">
        <v>49</v>
      </c>
      <c r="AN11" s="101"/>
      <c r="AO11" s="101"/>
      <c r="AP11" s="114" t="s">
        <v>50</v>
      </c>
      <c r="AQ11" s="114"/>
      <c r="AR11" s="114"/>
      <c r="AS11" s="101" t="s">
        <v>51</v>
      </c>
      <c r="AT11" s="101"/>
      <c r="AU11" s="101"/>
      <c r="AV11" s="101" t="s">
        <v>52</v>
      </c>
      <c r="AW11" s="101"/>
      <c r="AX11" s="101"/>
      <c r="AY11" s="101" t="s">
        <v>53</v>
      </c>
      <c r="AZ11" s="101"/>
      <c r="BA11" s="101"/>
      <c r="BB11" s="101" t="s">
        <v>54</v>
      </c>
      <c r="BC11" s="101"/>
      <c r="BD11" s="101"/>
      <c r="BE11" s="101" t="s">
        <v>55</v>
      </c>
      <c r="BF11" s="101"/>
      <c r="BG11" s="101"/>
      <c r="BH11" s="114" t="s">
        <v>89</v>
      </c>
      <c r="BI11" s="114"/>
      <c r="BJ11" s="114"/>
      <c r="BK11" s="114" t="s">
        <v>90</v>
      </c>
      <c r="BL11" s="114"/>
      <c r="BM11" s="114"/>
      <c r="BN11" s="114" t="s">
        <v>91</v>
      </c>
      <c r="BO11" s="114"/>
      <c r="BP11" s="114"/>
      <c r="BQ11" s="114" t="s">
        <v>92</v>
      </c>
      <c r="BR11" s="114"/>
      <c r="BS11" s="114"/>
      <c r="BT11" s="114" t="s">
        <v>93</v>
      </c>
      <c r="BU11" s="114"/>
      <c r="BV11" s="114"/>
      <c r="BW11" s="114" t="s">
        <v>104</v>
      </c>
      <c r="BX11" s="114"/>
      <c r="BY11" s="114"/>
      <c r="BZ11" s="114" t="s">
        <v>105</v>
      </c>
      <c r="CA11" s="114"/>
      <c r="CB11" s="114"/>
      <c r="CC11" s="114" t="s">
        <v>106</v>
      </c>
      <c r="CD11" s="114"/>
      <c r="CE11" s="114"/>
      <c r="CF11" s="114" t="s">
        <v>107</v>
      </c>
      <c r="CG11" s="114"/>
      <c r="CH11" s="114"/>
      <c r="CI11" s="114" t="s">
        <v>108</v>
      </c>
      <c r="CJ11" s="114"/>
      <c r="CK11" s="114"/>
      <c r="CL11" s="114" t="s">
        <v>109</v>
      </c>
      <c r="CM11" s="114"/>
      <c r="CN11" s="114"/>
      <c r="CO11" s="114" t="s">
        <v>110</v>
      </c>
      <c r="CP11" s="114"/>
      <c r="CQ11" s="114"/>
      <c r="CR11" s="114" t="s">
        <v>111</v>
      </c>
      <c r="CS11" s="114"/>
      <c r="CT11" s="114"/>
      <c r="CU11" s="114" t="s">
        <v>112</v>
      </c>
      <c r="CV11" s="114"/>
      <c r="CW11" s="114"/>
      <c r="CX11" s="114" t="s">
        <v>113</v>
      </c>
      <c r="CY11" s="114"/>
      <c r="CZ11" s="114"/>
      <c r="DA11" s="114" t="s">
        <v>138</v>
      </c>
      <c r="DB11" s="114"/>
      <c r="DC11" s="114"/>
      <c r="DD11" s="114" t="s">
        <v>139</v>
      </c>
      <c r="DE11" s="114"/>
      <c r="DF11" s="114"/>
      <c r="DG11" s="114" t="s">
        <v>140</v>
      </c>
      <c r="DH11" s="114"/>
      <c r="DI11" s="114"/>
      <c r="DJ11" s="114" t="s">
        <v>141</v>
      </c>
      <c r="DK11" s="114"/>
      <c r="DL11" s="114"/>
      <c r="DM11" s="114" t="s">
        <v>142</v>
      </c>
      <c r="DN11" s="114"/>
      <c r="DO11" s="114"/>
    </row>
    <row r="12" spans="1:254" ht="60" customHeight="1" x14ac:dyDescent="0.25">
      <c r="A12" s="104"/>
      <c r="B12" s="104"/>
      <c r="C12" s="100" t="s">
        <v>841</v>
      </c>
      <c r="D12" s="100"/>
      <c r="E12" s="100"/>
      <c r="F12" s="100" t="s">
        <v>1334</v>
      </c>
      <c r="G12" s="100"/>
      <c r="H12" s="100"/>
      <c r="I12" s="100" t="s">
        <v>29</v>
      </c>
      <c r="J12" s="100"/>
      <c r="K12" s="100"/>
      <c r="L12" s="100" t="s">
        <v>37</v>
      </c>
      <c r="M12" s="100"/>
      <c r="N12" s="100"/>
      <c r="O12" s="100" t="s">
        <v>39</v>
      </c>
      <c r="P12" s="100"/>
      <c r="Q12" s="100"/>
      <c r="R12" s="100" t="s">
        <v>40</v>
      </c>
      <c r="S12" s="100"/>
      <c r="T12" s="100"/>
      <c r="U12" s="100" t="s">
        <v>43</v>
      </c>
      <c r="V12" s="100"/>
      <c r="W12" s="100"/>
      <c r="X12" s="100" t="s">
        <v>846</v>
      </c>
      <c r="Y12" s="100"/>
      <c r="Z12" s="100"/>
      <c r="AA12" s="100" t="s">
        <v>848</v>
      </c>
      <c r="AB12" s="100"/>
      <c r="AC12" s="100"/>
      <c r="AD12" s="100" t="s">
        <v>850</v>
      </c>
      <c r="AE12" s="100"/>
      <c r="AF12" s="100"/>
      <c r="AG12" s="100" t="s">
        <v>852</v>
      </c>
      <c r="AH12" s="100"/>
      <c r="AI12" s="100"/>
      <c r="AJ12" s="100" t="s">
        <v>854</v>
      </c>
      <c r="AK12" s="100"/>
      <c r="AL12" s="100"/>
      <c r="AM12" s="100" t="s">
        <v>858</v>
      </c>
      <c r="AN12" s="100"/>
      <c r="AO12" s="100"/>
      <c r="AP12" s="100" t="s">
        <v>859</v>
      </c>
      <c r="AQ12" s="100"/>
      <c r="AR12" s="100"/>
      <c r="AS12" s="100" t="s">
        <v>861</v>
      </c>
      <c r="AT12" s="100"/>
      <c r="AU12" s="100"/>
      <c r="AV12" s="100" t="s">
        <v>862</v>
      </c>
      <c r="AW12" s="100"/>
      <c r="AX12" s="100"/>
      <c r="AY12" s="100" t="s">
        <v>865</v>
      </c>
      <c r="AZ12" s="100"/>
      <c r="BA12" s="100"/>
      <c r="BB12" s="100" t="s">
        <v>866</v>
      </c>
      <c r="BC12" s="100"/>
      <c r="BD12" s="100"/>
      <c r="BE12" s="100" t="s">
        <v>869</v>
      </c>
      <c r="BF12" s="100"/>
      <c r="BG12" s="100"/>
      <c r="BH12" s="100" t="s">
        <v>870</v>
      </c>
      <c r="BI12" s="100"/>
      <c r="BJ12" s="100"/>
      <c r="BK12" s="100" t="s">
        <v>874</v>
      </c>
      <c r="BL12" s="100"/>
      <c r="BM12" s="100"/>
      <c r="BN12" s="100" t="s">
        <v>873</v>
      </c>
      <c r="BO12" s="100"/>
      <c r="BP12" s="100"/>
      <c r="BQ12" s="100" t="s">
        <v>875</v>
      </c>
      <c r="BR12" s="100"/>
      <c r="BS12" s="100"/>
      <c r="BT12" s="100" t="s">
        <v>876</v>
      </c>
      <c r="BU12" s="100"/>
      <c r="BV12" s="100"/>
      <c r="BW12" s="100" t="s">
        <v>878</v>
      </c>
      <c r="BX12" s="100"/>
      <c r="BY12" s="100"/>
      <c r="BZ12" s="100" t="s">
        <v>880</v>
      </c>
      <c r="CA12" s="100"/>
      <c r="CB12" s="100"/>
      <c r="CC12" s="100" t="s">
        <v>881</v>
      </c>
      <c r="CD12" s="100"/>
      <c r="CE12" s="100"/>
      <c r="CF12" s="100" t="s">
        <v>882</v>
      </c>
      <c r="CG12" s="100"/>
      <c r="CH12" s="100"/>
      <c r="CI12" s="100" t="s">
        <v>884</v>
      </c>
      <c r="CJ12" s="100"/>
      <c r="CK12" s="100"/>
      <c r="CL12" s="100" t="s">
        <v>125</v>
      </c>
      <c r="CM12" s="100"/>
      <c r="CN12" s="100"/>
      <c r="CO12" s="100" t="s">
        <v>127</v>
      </c>
      <c r="CP12" s="100"/>
      <c r="CQ12" s="100"/>
      <c r="CR12" s="100" t="s">
        <v>885</v>
      </c>
      <c r="CS12" s="100"/>
      <c r="CT12" s="100"/>
      <c r="CU12" s="100" t="s">
        <v>132</v>
      </c>
      <c r="CV12" s="100"/>
      <c r="CW12" s="100"/>
      <c r="CX12" s="100" t="s">
        <v>886</v>
      </c>
      <c r="CY12" s="100"/>
      <c r="CZ12" s="100"/>
      <c r="DA12" s="100" t="s">
        <v>887</v>
      </c>
      <c r="DB12" s="100"/>
      <c r="DC12" s="100"/>
      <c r="DD12" s="100" t="s">
        <v>891</v>
      </c>
      <c r="DE12" s="100"/>
      <c r="DF12" s="100"/>
      <c r="DG12" s="100" t="s">
        <v>893</v>
      </c>
      <c r="DH12" s="100"/>
      <c r="DI12" s="100"/>
      <c r="DJ12" s="100" t="s">
        <v>895</v>
      </c>
      <c r="DK12" s="100"/>
      <c r="DL12" s="100"/>
      <c r="DM12" s="100" t="s">
        <v>897</v>
      </c>
      <c r="DN12" s="100"/>
      <c r="DO12" s="100"/>
    </row>
    <row r="13" spans="1:254" ht="111.75" customHeight="1" x14ac:dyDescent="0.25">
      <c r="A13" s="104"/>
      <c r="B13" s="10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98" t="s">
        <v>803</v>
      </c>
      <c r="B39" s="9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2" t="s">
        <v>837</v>
      </c>
      <c r="B40" s="10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3" t="s">
        <v>809</v>
      </c>
      <c r="C42" s="94"/>
      <c r="D42" s="94"/>
      <c r="E42" s="95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6" t="s">
        <v>56</v>
      </c>
      <c r="E47" s="97"/>
      <c r="F47" s="108" t="s">
        <v>3</v>
      </c>
      <c r="G47" s="109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6" t="s">
        <v>115</v>
      </c>
      <c r="E56" s="97"/>
      <c r="F56" s="110" t="s">
        <v>116</v>
      </c>
      <c r="G56" s="111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24" zoomScale="78" zoomScaleNormal="78" workbookViewId="0">
      <selection activeCell="D46" sqref="D46:E4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7" t="s">
        <v>1413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7"/>
      <c r="P2" s="7"/>
      <c r="Q2" s="7"/>
      <c r="R2" s="7"/>
      <c r="S2" s="7"/>
      <c r="T2" s="7"/>
      <c r="U2" s="7"/>
      <c r="V2" s="7"/>
      <c r="DP2" s="107" t="s">
        <v>1375</v>
      </c>
      <c r="DQ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4" t="s">
        <v>0</v>
      </c>
      <c r="B5" s="104" t="s">
        <v>1</v>
      </c>
      <c r="C5" s="105" t="s">
        <v>57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6" t="s">
        <v>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16" t="s">
        <v>87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 t="s">
        <v>114</v>
      </c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8" t="s">
        <v>137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</row>
    <row r="6" spans="1:254" ht="15.75" customHeight="1" x14ac:dyDescent="0.25">
      <c r="A6" s="104"/>
      <c r="B6" s="104"/>
      <c r="C6" s="115" t="s">
        <v>1382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15" t="s">
        <v>1385</v>
      </c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 t="s">
        <v>3</v>
      </c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 t="s">
        <v>88</v>
      </c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 t="s">
        <v>157</v>
      </c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 t="s">
        <v>115</v>
      </c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3" t="s">
        <v>172</v>
      </c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 t="s">
        <v>184</v>
      </c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 t="s">
        <v>116</v>
      </c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06" t="s">
        <v>1386</v>
      </c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</row>
    <row r="7" spans="1:254" ht="0.75" customHeight="1" x14ac:dyDescent="0.25">
      <c r="A7" s="104"/>
      <c r="B7" s="104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4"/>
      <c r="B8" s="104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4"/>
      <c r="B9" s="104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4"/>
      <c r="B10" s="104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4"/>
      <c r="B11" s="104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4"/>
      <c r="B12" s="104"/>
      <c r="C12" s="101" t="s">
        <v>153</v>
      </c>
      <c r="D12" s="101" t="s">
        <v>5</v>
      </c>
      <c r="E12" s="101" t="s">
        <v>6</v>
      </c>
      <c r="F12" s="101" t="s">
        <v>154</v>
      </c>
      <c r="G12" s="101" t="s">
        <v>7</v>
      </c>
      <c r="H12" s="101" t="s">
        <v>8</v>
      </c>
      <c r="I12" s="101" t="s">
        <v>155</v>
      </c>
      <c r="J12" s="101" t="s">
        <v>9</v>
      </c>
      <c r="K12" s="101" t="s">
        <v>10</v>
      </c>
      <c r="L12" s="101" t="s">
        <v>156</v>
      </c>
      <c r="M12" s="101" t="s">
        <v>9</v>
      </c>
      <c r="N12" s="101" t="s">
        <v>10</v>
      </c>
      <c r="O12" s="101" t="s">
        <v>170</v>
      </c>
      <c r="P12" s="101"/>
      <c r="Q12" s="101"/>
      <c r="R12" s="101" t="s">
        <v>5</v>
      </c>
      <c r="S12" s="101"/>
      <c r="T12" s="101"/>
      <c r="U12" s="101" t="s">
        <v>171</v>
      </c>
      <c r="V12" s="101"/>
      <c r="W12" s="101"/>
      <c r="X12" s="101" t="s">
        <v>12</v>
      </c>
      <c r="Y12" s="101"/>
      <c r="Z12" s="101"/>
      <c r="AA12" s="101" t="s">
        <v>7</v>
      </c>
      <c r="AB12" s="101"/>
      <c r="AC12" s="101"/>
      <c r="AD12" s="101" t="s">
        <v>8</v>
      </c>
      <c r="AE12" s="101"/>
      <c r="AF12" s="101"/>
      <c r="AG12" s="114" t="s">
        <v>14</v>
      </c>
      <c r="AH12" s="114"/>
      <c r="AI12" s="114"/>
      <c r="AJ12" s="101" t="s">
        <v>9</v>
      </c>
      <c r="AK12" s="101"/>
      <c r="AL12" s="101"/>
      <c r="AM12" s="114" t="s">
        <v>166</v>
      </c>
      <c r="AN12" s="114"/>
      <c r="AO12" s="114"/>
      <c r="AP12" s="114" t="s">
        <v>167</v>
      </c>
      <c r="AQ12" s="114"/>
      <c r="AR12" s="114"/>
      <c r="AS12" s="114" t="s">
        <v>168</v>
      </c>
      <c r="AT12" s="114"/>
      <c r="AU12" s="114"/>
      <c r="AV12" s="114" t="s">
        <v>169</v>
      </c>
      <c r="AW12" s="114"/>
      <c r="AX12" s="114"/>
      <c r="AY12" s="114" t="s">
        <v>158</v>
      </c>
      <c r="AZ12" s="114"/>
      <c r="BA12" s="114"/>
      <c r="BB12" s="114" t="s">
        <v>159</v>
      </c>
      <c r="BC12" s="114"/>
      <c r="BD12" s="114"/>
      <c r="BE12" s="114" t="s">
        <v>160</v>
      </c>
      <c r="BF12" s="114"/>
      <c r="BG12" s="114"/>
      <c r="BH12" s="114" t="s">
        <v>161</v>
      </c>
      <c r="BI12" s="114"/>
      <c r="BJ12" s="114"/>
      <c r="BK12" s="114" t="s">
        <v>162</v>
      </c>
      <c r="BL12" s="114"/>
      <c r="BM12" s="114"/>
      <c r="BN12" s="114" t="s">
        <v>163</v>
      </c>
      <c r="BO12" s="114"/>
      <c r="BP12" s="114"/>
      <c r="BQ12" s="114" t="s">
        <v>164</v>
      </c>
      <c r="BR12" s="114"/>
      <c r="BS12" s="114"/>
      <c r="BT12" s="114" t="s">
        <v>165</v>
      </c>
      <c r="BU12" s="114"/>
      <c r="BV12" s="114"/>
      <c r="BW12" s="114" t="s">
        <v>177</v>
      </c>
      <c r="BX12" s="114"/>
      <c r="BY12" s="114"/>
      <c r="BZ12" s="114" t="s">
        <v>178</v>
      </c>
      <c r="CA12" s="114"/>
      <c r="CB12" s="114"/>
      <c r="CC12" s="114" t="s">
        <v>179</v>
      </c>
      <c r="CD12" s="114"/>
      <c r="CE12" s="114"/>
      <c r="CF12" s="114" t="s">
        <v>180</v>
      </c>
      <c r="CG12" s="114"/>
      <c r="CH12" s="114"/>
      <c r="CI12" s="114" t="s">
        <v>181</v>
      </c>
      <c r="CJ12" s="114"/>
      <c r="CK12" s="114"/>
      <c r="CL12" s="114" t="s">
        <v>182</v>
      </c>
      <c r="CM12" s="114"/>
      <c r="CN12" s="114"/>
      <c r="CO12" s="114" t="s">
        <v>183</v>
      </c>
      <c r="CP12" s="114"/>
      <c r="CQ12" s="114"/>
      <c r="CR12" s="114" t="s">
        <v>173</v>
      </c>
      <c r="CS12" s="114"/>
      <c r="CT12" s="114"/>
      <c r="CU12" s="114" t="s">
        <v>174</v>
      </c>
      <c r="CV12" s="114"/>
      <c r="CW12" s="114"/>
      <c r="CX12" s="114" t="s">
        <v>175</v>
      </c>
      <c r="CY12" s="114"/>
      <c r="CZ12" s="114"/>
      <c r="DA12" s="114" t="s">
        <v>176</v>
      </c>
      <c r="DB12" s="114"/>
      <c r="DC12" s="114"/>
      <c r="DD12" s="114" t="s">
        <v>185</v>
      </c>
      <c r="DE12" s="114"/>
      <c r="DF12" s="114"/>
      <c r="DG12" s="114" t="s">
        <v>186</v>
      </c>
      <c r="DH12" s="114"/>
      <c r="DI12" s="114"/>
      <c r="DJ12" s="114" t="s">
        <v>187</v>
      </c>
      <c r="DK12" s="114"/>
      <c r="DL12" s="114"/>
      <c r="DM12" s="114" t="s">
        <v>188</v>
      </c>
      <c r="DN12" s="114"/>
      <c r="DO12" s="114"/>
      <c r="DP12" s="114" t="s">
        <v>189</v>
      </c>
      <c r="DQ12" s="114"/>
      <c r="DR12" s="114"/>
    </row>
    <row r="13" spans="1:254" ht="59.25" customHeight="1" x14ac:dyDescent="0.25">
      <c r="A13" s="104"/>
      <c r="B13" s="104"/>
      <c r="C13" s="100" t="s">
        <v>900</v>
      </c>
      <c r="D13" s="100"/>
      <c r="E13" s="100"/>
      <c r="F13" s="100" t="s">
        <v>904</v>
      </c>
      <c r="G13" s="100"/>
      <c r="H13" s="100"/>
      <c r="I13" s="100" t="s">
        <v>905</v>
      </c>
      <c r="J13" s="100"/>
      <c r="K13" s="100"/>
      <c r="L13" s="100" t="s">
        <v>906</v>
      </c>
      <c r="M13" s="100"/>
      <c r="N13" s="100"/>
      <c r="O13" s="100" t="s">
        <v>200</v>
      </c>
      <c r="P13" s="100"/>
      <c r="Q13" s="100"/>
      <c r="R13" s="100" t="s">
        <v>202</v>
      </c>
      <c r="S13" s="100"/>
      <c r="T13" s="100"/>
      <c r="U13" s="100" t="s">
        <v>908</v>
      </c>
      <c r="V13" s="100"/>
      <c r="W13" s="100"/>
      <c r="X13" s="100" t="s">
        <v>909</v>
      </c>
      <c r="Y13" s="100"/>
      <c r="Z13" s="100"/>
      <c r="AA13" s="100" t="s">
        <v>910</v>
      </c>
      <c r="AB13" s="100"/>
      <c r="AC13" s="100"/>
      <c r="AD13" s="100" t="s">
        <v>912</v>
      </c>
      <c r="AE13" s="100"/>
      <c r="AF13" s="100"/>
      <c r="AG13" s="100" t="s">
        <v>914</v>
      </c>
      <c r="AH13" s="100"/>
      <c r="AI13" s="100"/>
      <c r="AJ13" s="100" t="s">
        <v>1320</v>
      </c>
      <c r="AK13" s="100"/>
      <c r="AL13" s="100"/>
      <c r="AM13" s="100" t="s">
        <v>919</v>
      </c>
      <c r="AN13" s="100"/>
      <c r="AO13" s="100"/>
      <c r="AP13" s="100" t="s">
        <v>920</v>
      </c>
      <c r="AQ13" s="100"/>
      <c r="AR13" s="100"/>
      <c r="AS13" s="100" t="s">
        <v>921</v>
      </c>
      <c r="AT13" s="100"/>
      <c r="AU13" s="100"/>
      <c r="AV13" s="100" t="s">
        <v>922</v>
      </c>
      <c r="AW13" s="100"/>
      <c r="AX13" s="100"/>
      <c r="AY13" s="100" t="s">
        <v>924</v>
      </c>
      <c r="AZ13" s="100"/>
      <c r="BA13" s="100"/>
      <c r="BB13" s="100" t="s">
        <v>925</v>
      </c>
      <c r="BC13" s="100"/>
      <c r="BD13" s="100"/>
      <c r="BE13" s="100" t="s">
        <v>926</v>
      </c>
      <c r="BF13" s="100"/>
      <c r="BG13" s="100"/>
      <c r="BH13" s="100" t="s">
        <v>927</v>
      </c>
      <c r="BI13" s="100"/>
      <c r="BJ13" s="100"/>
      <c r="BK13" s="100" t="s">
        <v>928</v>
      </c>
      <c r="BL13" s="100"/>
      <c r="BM13" s="100"/>
      <c r="BN13" s="100" t="s">
        <v>930</v>
      </c>
      <c r="BO13" s="100"/>
      <c r="BP13" s="100"/>
      <c r="BQ13" s="100" t="s">
        <v>931</v>
      </c>
      <c r="BR13" s="100"/>
      <c r="BS13" s="100"/>
      <c r="BT13" s="100" t="s">
        <v>933</v>
      </c>
      <c r="BU13" s="100"/>
      <c r="BV13" s="100"/>
      <c r="BW13" s="100" t="s">
        <v>935</v>
      </c>
      <c r="BX13" s="100"/>
      <c r="BY13" s="100"/>
      <c r="BZ13" s="100" t="s">
        <v>936</v>
      </c>
      <c r="CA13" s="100"/>
      <c r="CB13" s="100"/>
      <c r="CC13" s="100" t="s">
        <v>940</v>
      </c>
      <c r="CD13" s="100"/>
      <c r="CE13" s="100"/>
      <c r="CF13" s="100" t="s">
        <v>943</v>
      </c>
      <c r="CG13" s="100"/>
      <c r="CH13" s="100"/>
      <c r="CI13" s="100" t="s">
        <v>944</v>
      </c>
      <c r="CJ13" s="100"/>
      <c r="CK13" s="100"/>
      <c r="CL13" s="100" t="s">
        <v>945</v>
      </c>
      <c r="CM13" s="100"/>
      <c r="CN13" s="100"/>
      <c r="CO13" s="100" t="s">
        <v>946</v>
      </c>
      <c r="CP13" s="100"/>
      <c r="CQ13" s="100"/>
      <c r="CR13" s="100" t="s">
        <v>948</v>
      </c>
      <c r="CS13" s="100"/>
      <c r="CT13" s="100"/>
      <c r="CU13" s="100" t="s">
        <v>949</v>
      </c>
      <c r="CV13" s="100"/>
      <c r="CW13" s="100"/>
      <c r="CX13" s="100" t="s">
        <v>950</v>
      </c>
      <c r="CY13" s="100"/>
      <c r="CZ13" s="100"/>
      <c r="DA13" s="100" t="s">
        <v>951</v>
      </c>
      <c r="DB13" s="100"/>
      <c r="DC13" s="100"/>
      <c r="DD13" s="100" t="s">
        <v>952</v>
      </c>
      <c r="DE13" s="100"/>
      <c r="DF13" s="100"/>
      <c r="DG13" s="100" t="s">
        <v>953</v>
      </c>
      <c r="DH13" s="100"/>
      <c r="DI13" s="100"/>
      <c r="DJ13" s="100" t="s">
        <v>955</v>
      </c>
      <c r="DK13" s="100"/>
      <c r="DL13" s="100"/>
      <c r="DM13" s="100" t="s">
        <v>956</v>
      </c>
      <c r="DN13" s="100"/>
      <c r="DO13" s="100"/>
      <c r="DP13" s="100" t="s">
        <v>957</v>
      </c>
      <c r="DQ13" s="100"/>
      <c r="DR13" s="100"/>
    </row>
    <row r="14" spans="1:254" ht="83.25" customHeight="1" x14ac:dyDescent="0.25">
      <c r="A14" s="104"/>
      <c r="B14" s="104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 t="s">
        <v>1396</v>
      </c>
      <c r="C15" s="5"/>
      <c r="D15" s="5">
        <v>1</v>
      </c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/>
      <c r="BR15" s="5">
        <v>1</v>
      </c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4">
        <v>1</v>
      </c>
      <c r="CD15" s="4"/>
      <c r="CE15" s="4"/>
      <c r="CF15" s="5">
        <v>1</v>
      </c>
      <c r="CG15" s="5"/>
      <c r="CH15" s="5"/>
      <c r="CI15" s="4">
        <v>1</v>
      </c>
      <c r="CJ15" s="4"/>
      <c r="CK15" s="4"/>
      <c r="CL15" s="5">
        <v>1</v>
      </c>
      <c r="CM15" s="5"/>
      <c r="CN15" s="5"/>
      <c r="CO15" s="5">
        <v>1</v>
      </c>
      <c r="CP15" s="5"/>
      <c r="CQ15" s="4"/>
      <c r="CR15" s="5">
        <v>1</v>
      </c>
      <c r="CS15" s="5"/>
      <c r="CT15" s="5"/>
      <c r="CU15" s="4">
        <v>1</v>
      </c>
      <c r="CV15" s="4"/>
      <c r="CW15" s="4"/>
      <c r="CX15" s="5">
        <v>1</v>
      </c>
      <c r="CY15" s="5"/>
      <c r="CZ15" s="4"/>
      <c r="DA15" s="4">
        <v>1</v>
      </c>
      <c r="DB15" s="4"/>
      <c r="DC15" s="4"/>
      <c r="DD15" s="5">
        <v>1</v>
      </c>
      <c r="DE15" s="5"/>
      <c r="DF15" s="4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1407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88">
        <v>1</v>
      </c>
      <c r="BI16" s="88"/>
      <c r="BJ16" s="88"/>
      <c r="BK16" s="88">
        <v>1</v>
      </c>
      <c r="BL16" s="88"/>
      <c r="BM16" s="88"/>
      <c r="BN16" s="88">
        <v>1</v>
      </c>
      <c r="BO16" s="88"/>
      <c r="BP16" s="88"/>
      <c r="BQ16" s="88">
        <v>1</v>
      </c>
      <c r="BR16" s="88"/>
      <c r="BS16" s="88"/>
      <c r="BT16" s="88">
        <v>1</v>
      </c>
      <c r="BU16" s="88"/>
      <c r="BV16" s="88"/>
      <c r="BW16" s="88">
        <v>1</v>
      </c>
      <c r="BX16" s="88"/>
      <c r="BY16" s="88"/>
      <c r="BZ16" s="88">
        <v>1</v>
      </c>
      <c r="CA16" s="88"/>
      <c r="CB16" s="88"/>
      <c r="CC16" s="4">
        <v>1</v>
      </c>
      <c r="CD16" s="4"/>
      <c r="CE16" s="4"/>
      <c r="CF16" s="88">
        <v>1</v>
      </c>
      <c r="CG16" s="88"/>
      <c r="CH16" s="88"/>
      <c r="CI16" s="4">
        <v>1</v>
      </c>
      <c r="CJ16" s="4"/>
      <c r="CK16" s="4"/>
      <c r="CL16" s="88">
        <v>1</v>
      </c>
      <c r="CM16" s="88"/>
      <c r="CN16" s="88"/>
      <c r="CO16" s="88">
        <v>1</v>
      </c>
      <c r="CP16" s="88"/>
      <c r="CQ16" s="4"/>
      <c r="CR16" s="88">
        <v>1</v>
      </c>
      <c r="CS16" s="88"/>
      <c r="CT16" s="88"/>
      <c r="CU16" s="4">
        <v>1</v>
      </c>
      <c r="CV16" s="4"/>
      <c r="CW16" s="4"/>
      <c r="CX16" s="88">
        <v>1</v>
      </c>
      <c r="CY16" s="88"/>
      <c r="CZ16" s="4"/>
      <c r="DA16" s="4">
        <v>1</v>
      </c>
      <c r="DB16" s="4"/>
      <c r="DC16" s="4"/>
      <c r="DD16" s="88">
        <v>1</v>
      </c>
      <c r="DE16" s="88"/>
      <c r="DF16" s="4"/>
      <c r="DG16" s="88">
        <v>1</v>
      </c>
      <c r="DH16" s="88"/>
      <c r="DI16" s="88"/>
      <c r="DJ16" s="88">
        <v>1</v>
      </c>
      <c r="DK16" s="88"/>
      <c r="DL16" s="88"/>
      <c r="DM16" s="88">
        <v>1</v>
      </c>
      <c r="DN16" s="88"/>
      <c r="DO16" s="88"/>
      <c r="DP16" s="88">
        <v>1</v>
      </c>
      <c r="DQ16" s="88"/>
      <c r="DR16" s="88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28" t="s">
        <v>1398</v>
      </c>
      <c r="C17" s="9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88"/>
      <c r="BI17" s="88">
        <v>1</v>
      </c>
      <c r="BJ17" s="88"/>
      <c r="BK17" s="88"/>
      <c r="BL17" s="88">
        <v>1</v>
      </c>
      <c r="BM17" s="88"/>
      <c r="BN17" s="88"/>
      <c r="BO17" s="88">
        <v>1</v>
      </c>
      <c r="BP17" s="88"/>
      <c r="BQ17" s="88"/>
      <c r="BR17" s="88">
        <v>1</v>
      </c>
      <c r="BS17" s="88"/>
      <c r="BT17" s="88"/>
      <c r="BU17" s="88">
        <v>1</v>
      </c>
      <c r="BV17" s="88"/>
      <c r="BW17" s="88"/>
      <c r="BX17" s="88">
        <v>1</v>
      </c>
      <c r="BY17" s="88"/>
      <c r="BZ17" s="88"/>
      <c r="CA17" s="88">
        <v>1</v>
      </c>
      <c r="CB17" s="88"/>
      <c r="CC17" s="4"/>
      <c r="CD17" s="4">
        <v>1</v>
      </c>
      <c r="CE17" s="4"/>
      <c r="CF17" s="88"/>
      <c r="CG17" s="88">
        <v>1</v>
      </c>
      <c r="CH17" s="88"/>
      <c r="CI17" s="4"/>
      <c r="CJ17" s="4">
        <v>1</v>
      </c>
      <c r="CK17" s="4"/>
      <c r="CL17" s="88"/>
      <c r="CM17" s="88">
        <v>1</v>
      </c>
      <c r="CN17" s="88"/>
      <c r="CO17" s="88"/>
      <c r="CP17" s="88">
        <v>1</v>
      </c>
      <c r="CQ17" s="4"/>
      <c r="CR17" s="88"/>
      <c r="CS17" s="88">
        <v>1</v>
      </c>
      <c r="CT17" s="88"/>
      <c r="CU17" s="4"/>
      <c r="CV17" s="4">
        <v>1</v>
      </c>
      <c r="CW17" s="4"/>
      <c r="CX17" s="88"/>
      <c r="CY17" s="88">
        <v>1</v>
      </c>
      <c r="CZ17" s="4"/>
      <c r="DA17" s="4"/>
      <c r="DB17" s="4">
        <v>1</v>
      </c>
      <c r="DC17" s="4"/>
      <c r="DD17" s="88"/>
      <c r="DE17" s="88">
        <v>1</v>
      </c>
      <c r="DF17" s="4"/>
      <c r="DG17" s="88"/>
      <c r="DH17" s="88">
        <v>1</v>
      </c>
      <c r="DI17" s="88"/>
      <c r="DJ17" s="88"/>
      <c r="DK17" s="88">
        <v>1</v>
      </c>
      <c r="DL17" s="88"/>
      <c r="DM17" s="88"/>
      <c r="DN17" s="88">
        <v>1</v>
      </c>
      <c r="DO17" s="88"/>
      <c r="DP17" s="88"/>
      <c r="DQ17" s="88">
        <v>1</v>
      </c>
      <c r="DR17" s="88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1399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>
        <v>1</v>
      </c>
      <c r="Y18" s="9"/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88"/>
      <c r="BI18" s="88">
        <v>1</v>
      </c>
      <c r="BJ18" s="88"/>
      <c r="BK18" s="88"/>
      <c r="BL18" s="88">
        <v>1</v>
      </c>
      <c r="BM18" s="88"/>
      <c r="BN18" s="88"/>
      <c r="BO18" s="88">
        <v>1</v>
      </c>
      <c r="BP18" s="88"/>
      <c r="BQ18" s="88"/>
      <c r="BR18" s="88">
        <v>1</v>
      </c>
      <c r="BS18" s="88"/>
      <c r="BT18" s="88"/>
      <c r="BU18" s="88">
        <v>1</v>
      </c>
      <c r="BV18" s="88"/>
      <c r="BW18" s="88"/>
      <c r="BX18" s="88">
        <v>1</v>
      </c>
      <c r="BY18" s="88"/>
      <c r="BZ18" s="88"/>
      <c r="CA18" s="88">
        <v>1</v>
      </c>
      <c r="CB18" s="88"/>
      <c r="CC18" s="4"/>
      <c r="CD18" s="4">
        <v>1</v>
      </c>
      <c r="CE18" s="4"/>
      <c r="CF18" s="88"/>
      <c r="CG18" s="88">
        <v>1</v>
      </c>
      <c r="CH18" s="88"/>
      <c r="CI18" s="4"/>
      <c r="CJ18" s="4">
        <v>1</v>
      </c>
      <c r="CK18" s="4"/>
      <c r="CL18" s="88"/>
      <c r="CM18" s="88">
        <v>1</v>
      </c>
      <c r="CN18" s="88"/>
      <c r="CO18" s="88"/>
      <c r="CP18" s="88">
        <v>1</v>
      </c>
      <c r="CQ18" s="4"/>
      <c r="CR18" s="88"/>
      <c r="CS18" s="88">
        <v>1</v>
      </c>
      <c r="CT18" s="88"/>
      <c r="CU18" s="4"/>
      <c r="CV18" s="4">
        <v>1</v>
      </c>
      <c r="CW18" s="4"/>
      <c r="CX18" s="88"/>
      <c r="CY18" s="88">
        <v>1</v>
      </c>
      <c r="CZ18" s="4"/>
      <c r="DA18" s="4"/>
      <c r="DB18" s="4">
        <v>1</v>
      </c>
      <c r="DC18" s="4"/>
      <c r="DD18" s="88"/>
      <c r="DE18" s="88">
        <v>1</v>
      </c>
      <c r="DF18" s="4"/>
      <c r="DG18" s="88"/>
      <c r="DH18" s="88">
        <v>1</v>
      </c>
      <c r="DI18" s="88"/>
      <c r="DJ18" s="88"/>
      <c r="DK18" s="88">
        <v>1</v>
      </c>
      <c r="DL18" s="88"/>
      <c r="DM18" s="88">
        <v>1</v>
      </c>
      <c r="DN18" s="88"/>
      <c r="DO18" s="88"/>
      <c r="DP18" s="88"/>
      <c r="DQ18" s="88">
        <v>1</v>
      </c>
      <c r="DR18" s="88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1400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88">
        <v>1</v>
      </c>
      <c r="BI19" s="88"/>
      <c r="BJ19" s="88"/>
      <c r="BK19" s="88">
        <v>1</v>
      </c>
      <c r="BL19" s="88"/>
      <c r="BM19" s="88"/>
      <c r="BN19" s="88">
        <v>1</v>
      </c>
      <c r="BO19" s="88"/>
      <c r="BP19" s="88"/>
      <c r="BQ19" s="88">
        <v>1</v>
      </c>
      <c r="BR19" s="88"/>
      <c r="BS19" s="88"/>
      <c r="BT19" s="88">
        <v>1</v>
      </c>
      <c r="BU19" s="88"/>
      <c r="BV19" s="88"/>
      <c r="BW19" s="88">
        <v>1</v>
      </c>
      <c r="BX19" s="88"/>
      <c r="BY19" s="88"/>
      <c r="BZ19" s="88">
        <v>1</v>
      </c>
      <c r="CA19" s="88"/>
      <c r="CB19" s="88"/>
      <c r="CC19" s="4">
        <v>1</v>
      </c>
      <c r="CD19" s="4"/>
      <c r="CE19" s="4"/>
      <c r="CF19" s="88">
        <v>1</v>
      </c>
      <c r="CG19" s="88"/>
      <c r="CH19" s="88"/>
      <c r="CI19" s="4">
        <v>1</v>
      </c>
      <c r="CJ19" s="4"/>
      <c r="CK19" s="4"/>
      <c r="CL19" s="88">
        <v>1</v>
      </c>
      <c r="CM19" s="88"/>
      <c r="CN19" s="88"/>
      <c r="CO19" s="88">
        <v>1</v>
      </c>
      <c r="CP19" s="88"/>
      <c r="CQ19" s="4"/>
      <c r="CR19" s="88">
        <v>1</v>
      </c>
      <c r="CS19" s="88"/>
      <c r="CT19" s="88"/>
      <c r="CU19" s="4">
        <v>1</v>
      </c>
      <c r="CV19" s="4"/>
      <c r="CW19" s="4"/>
      <c r="CX19" s="88">
        <v>1</v>
      </c>
      <c r="CY19" s="88"/>
      <c r="CZ19" s="4"/>
      <c r="DA19" s="4">
        <v>1</v>
      </c>
      <c r="DB19" s="4"/>
      <c r="DC19" s="4"/>
      <c r="DD19" s="88">
        <v>1</v>
      </c>
      <c r="DE19" s="88"/>
      <c r="DF19" s="4"/>
      <c r="DG19" s="88">
        <v>1</v>
      </c>
      <c r="DH19" s="88"/>
      <c r="DI19" s="88"/>
      <c r="DJ19" s="88">
        <v>1</v>
      </c>
      <c r="DK19" s="88"/>
      <c r="DL19" s="88"/>
      <c r="DM19" s="88">
        <v>1</v>
      </c>
      <c r="DN19" s="88"/>
      <c r="DO19" s="88"/>
      <c r="DP19" s="88">
        <v>1</v>
      </c>
      <c r="DQ19" s="88"/>
      <c r="DR19" s="88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1402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/>
      <c r="T20" s="9">
        <v>1</v>
      </c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/>
      <c r="BA20" s="9">
        <v>1</v>
      </c>
      <c r="BB20" s="9"/>
      <c r="BC20" s="9">
        <v>1</v>
      </c>
      <c r="BD20" s="9"/>
      <c r="BE20" s="9"/>
      <c r="BF20" s="9">
        <v>1</v>
      </c>
      <c r="BG20" s="9"/>
      <c r="BH20" s="88"/>
      <c r="BI20" s="88">
        <v>1</v>
      </c>
      <c r="BJ20" s="88"/>
      <c r="BK20" s="88"/>
      <c r="BL20" s="88">
        <v>1</v>
      </c>
      <c r="BM20" s="88"/>
      <c r="BN20" s="88"/>
      <c r="BO20" s="88">
        <v>1</v>
      </c>
      <c r="BP20" s="88"/>
      <c r="BQ20" s="88"/>
      <c r="BR20" s="88"/>
      <c r="BS20" s="88">
        <v>1</v>
      </c>
      <c r="BT20" s="88"/>
      <c r="BU20" s="88">
        <v>1</v>
      </c>
      <c r="BV20" s="88"/>
      <c r="BW20" s="88"/>
      <c r="BX20" s="88">
        <v>1</v>
      </c>
      <c r="BY20" s="88"/>
      <c r="BZ20" s="88"/>
      <c r="CA20" s="88">
        <v>1</v>
      </c>
      <c r="CB20" s="88"/>
      <c r="CC20" s="4"/>
      <c r="CD20" s="4">
        <v>1</v>
      </c>
      <c r="CE20" s="4"/>
      <c r="CF20" s="88"/>
      <c r="CG20" s="88">
        <v>1</v>
      </c>
      <c r="CH20" s="88"/>
      <c r="CI20" s="4"/>
      <c r="CJ20" s="4">
        <v>1</v>
      </c>
      <c r="CK20" s="4"/>
      <c r="CL20" s="88"/>
      <c r="CM20" s="88">
        <v>1</v>
      </c>
      <c r="CN20" s="88"/>
      <c r="CO20" s="88"/>
      <c r="CP20" s="88">
        <v>1</v>
      </c>
      <c r="CQ20" s="4"/>
      <c r="CR20" s="88"/>
      <c r="CS20" s="88">
        <v>1</v>
      </c>
      <c r="CT20" s="88"/>
      <c r="CU20" s="4"/>
      <c r="CV20" s="4">
        <v>1</v>
      </c>
      <c r="CW20" s="4"/>
      <c r="CX20" s="88"/>
      <c r="CY20" s="88">
        <v>1</v>
      </c>
      <c r="CZ20" s="4"/>
      <c r="DA20" s="4"/>
      <c r="DB20" s="4">
        <v>1</v>
      </c>
      <c r="DC20" s="4"/>
      <c r="DD20" s="88"/>
      <c r="DE20" s="88">
        <v>1</v>
      </c>
      <c r="DF20" s="4"/>
      <c r="DG20" s="88"/>
      <c r="DH20" s="88">
        <v>1</v>
      </c>
      <c r="DI20" s="88"/>
      <c r="DJ20" s="88"/>
      <c r="DK20" s="88">
        <v>1</v>
      </c>
      <c r="DL20" s="88"/>
      <c r="DM20" s="88"/>
      <c r="DN20" s="88">
        <v>1</v>
      </c>
      <c r="DO20" s="88"/>
      <c r="DP20" s="88"/>
      <c r="DQ20" s="88">
        <v>1</v>
      </c>
      <c r="DR20" s="88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28" t="s">
        <v>1406</v>
      </c>
      <c r="C21" s="9">
        <v>1</v>
      </c>
      <c r="D21" s="9"/>
      <c r="E21" s="9"/>
      <c r="F21" s="9"/>
      <c r="G21" s="9">
        <v>1</v>
      </c>
      <c r="H21" s="9"/>
      <c r="I21" s="9">
        <v>1</v>
      </c>
      <c r="J21" s="9"/>
      <c r="K21" s="9"/>
      <c r="L21" s="9">
        <v>1</v>
      </c>
      <c r="M21" s="9"/>
      <c r="N21" s="9"/>
      <c r="O21" s="9"/>
      <c r="P21" s="9">
        <v>1</v>
      </c>
      <c r="Q21" s="9"/>
      <c r="R21" s="9"/>
      <c r="S21" s="9"/>
      <c r="T21" s="9">
        <v>1</v>
      </c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/>
      <c r="AE21" s="9">
        <v>1</v>
      </c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/>
      <c r="AZ21" s="9">
        <v>1</v>
      </c>
      <c r="BA21" s="9"/>
      <c r="BB21" s="9">
        <v>1</v>
      </c>
      <c r="BC21" s="9"/>
      <c r="BD21" s="9"/>
      <c r="BE21" s="9"/>
      <c r="BF21" s="9">
        <v>1</v>
      </c>
      <c r="BG21" s="9"/>
      <c r="BH21" s="88"/>
      <c r="BI21" s="88">
        <v>1</v>
      </c>
      <c r="BJ21" s="88"/>
      <c r="BK21" s="88"/>
      <c r="BL21" s="88">
        <v>1</v>
      </c>
      <c r="BM21" s="88"/>
      <c r="BN21" s="88"/>
      <c r="BO21" s="88">
        <v>1</v>
      </c>
      <c r="BP21" s="88"/>
      <c r="BQ21" s="88"/>
      <c r="BR21" s="88">
        <v>1</v>
      </c>
      <c r="BS21" s="88"/>
      <c r="BT21" s="88">
        <v>1</v>
      </c>
      <c r="BU21" s="88"/>
      <c r="BV21" s="88"/>
      <c r="BW21" s="88"/>
      <c r="BX21" s="88">
        <v>1</v>
      </c>
      <c r="BY21" s="88"/>
      <c r="BZ21" s="88"/>
      <c r="CA21" s="88">
        <v>1</v>
      </c>
      <c r="CB21" s="88"/>
      <c r="CC21" s="4"/>
      <c r="CD21" s="4">
        <v>1</v>
      </c>
      <c r="CE21" s="4"/>
      <c r="CF21" s="88"/>
      <c r="CG21" s="88">
        <v>1</v>
      </c>
      <c r="CH21" s="88"/>
      <c r="CI21" s="4"/>
      <c r="CJ21" s="4">
        <v>1</v>
      </c>
      <c r="CK21" s="4"/>
      <c r="CL21" s="88"/>
      <c r="CM21" s="88">
        <v>1</v>
      </c>
      <c r="CN21" s="88"/>
      <c r="CO21" s="88"/>
      <c r="CP21" s="88">
        <v>1</v>
      </c>
      <c r="CQ21" s="4"/>
      <c r="CR21" s="88"/>
      <c r="CS21" s="88">
        <v>1</v>
      </c>
      <c r="CT21" s="88"/>
      <c r="CU21" s="4"/>
      <c r="CV21" s="4">
        <v>1</v>
      </c>
      <c r="CW21" s="4"/>
      <c r="CX21" s="88"/>
      <c r="CY21" s="88">
        <v>1</v>
      </c>
      <c r="CZ21" s="4"/>
      <c r="DA21" s="4"/>
      <c r="DB21" s="4">
        <v>1</v>
      </c>
      <c r="DC21" s="4"/>
      <c r="DD21" s="88"/>
      <c r="DE21" s="88">
        <v>1</v>
      </c>
      <c r="DF21" s="4"/>
      <c r="DG21" s="88"/>
      <c r="DH21" s="88">
        <v>1</v>
      </c>
      <c r="DI21" s="88"/>
      <c r="DJ21" s="88"/>
      <c r="DK21" s="88">
        <v>1</v>
      </c>
      <c r="DL21" s="88"/>
      <c r="DM21" s="88">
        <v>1</v>
      </c>
      <c r="DN21" s="88"/>
      <c r="DO21" s="88"/>
      <c r="DP21" s="88"/>
      <c r="DQ21" s="88">
        <v>1</v>
      </c>
      <c r="DR21" s="88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19" t="s">
        <v>1403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/>
      <c r="S22" s="3"/>
      <c r="T22" s="3">
        <v>1</v>
      </c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89"/>
      <c r="BI22" s="89">
        <v>1</v>
      </c>
      <c r="BJ22" s="89"/>
      <c r="BK22" s="89"/>
      <c r="BL22" s="89">
        <v>1</v>
      </c>
      <c r="BM22" s="89"/>
      <c r="BN22" s="89"/>
      <c r="BO22" s="89">
        <v>1</v>
      </c>
      <c r="BP22" s="89"/>
      <c r="BQ22" s="89"/>
      <c r="BR22" s="89">
        <v>1</v>
      </c>
      <c r="BS22" s="89"/>
      <c r="BT22" s="89"/>
      <c r="BU22" s="89">
        <v>1</v>
      </c>
      <c r="BV22" s="89"/>
      <c r="BW22" s="89"/>
      <c r="BX22" s="89">
        <v>1</v>
      </c>
      <c r="BY22" s="89"/>
      <c r="BZ22" s="89"/>
      <c r="CA22" s="89">
        <v>1</v>
      </c>
      <c r="CB22" s="89"/>
      <c r="CC22" s="4"/>
      <c r="CD22" s="4">
        <v>1</v>
      </c>
      <c r="CE22" s="4"/>
      <c r="CF22" s="89"/>
      <c r="CG22" s="89">
        <v>1</v>
      </c>
      <c r="CH22" s="89"/>
      <c r="CI22" s="4"/>
      <c r="CJ22" s="4">
        <v>1</v>
      </c>
      <c r="CK22" s="4"/>
      <c r="CL22" s="89"/>
      <c r="CM22" s="89">
        <v>1</v>
      </c>
      <c r="CN22" s="89"/>
      <c r="CO22" s="89"/>
      <c r="CP22" s="89">
        <v>1</v>
      </c>
      <c r="CQ22" s="4"/>
      <c r="CR22" s="89">
        <v>1</v>
      </c>
      <c r="CS22" s="89"/>
      <c r="CT22" s="89"/>
      <c r="CU22" s="4"/>
      <c r="CV22" s="4">
        <v>1</v>
      </c>
      <c r="CW22" s="4"/>
      <c r="CX22" s="89"/>
      <c r="CY22" s="89">
        <v>1</v>
      </c>
      <c r="CZ22" s="4"/>
      <c r="DA22" s="4"/>
      <c r="DB22" s="4">
        <v>1</v>
      </c>
      <c r="DC22" s="4"/>
      <c r="DD22" s="89"/>
      <c r="DE22" s="89">
        <v>1</v>
      </c>
      <c r="DF22" s="4"/>
      <c r="DG22" s="89">
        <v>1</v>
      </c>
      <c r="DH22" s="89"/>
      <c r="DI22" s="89"/>
      <c r="DJ22" s="89"/>
      <c r="DK22" s="89">
        <v>1</v>
      </c>
      <c r="DL22" s="89"/>
      <c r="DM22" s="89">
        <v>1</v>
      </c>
      <c r="DN22" s="89"/>
      <c r="DO22" s="89"/>
      <c r="DP22" s="89">
        <v>1</v>
      </c>
      <c r="DQ22" s="89"/>
      <c r="DR22" s="89"/>
    </row>
    <row r="23" spans="1:254" x14ac:dyDescent="0.25">
      <c r="A23" s="3">
        <v>9</v>
      </c>
      <c r="B23" s="28" t="s">
        <v>1408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89">
        <v>1</v>
      </c>
      <c r="BI23" s="89"/>
      <c r="BJ23" s="89"/>
      <c r="BK23" s="89">
        <v>1</v>
      </c>
      <c r="BL23" s="89"/>
      <c r="BM23" s="89"/>
      <c r="BN23" s="89">
        <v>1</v>
      </c>
      <c r="BO23" s="89"/>
      <c r="BP23" s="89"/>
      <c r="BQ23" s="89"/>
      <c r="BR23" s="89">
        <v>1</v>
      </c>
      <c r="BS23" s="89"/>
      <c r="BT23" s="89">
        <v>1</v>
      </c>
      <c r="BU23" s="89"/>
      <c r="BV23" s="89"/>
      <c r="BW23" s="89">
        <v>1</v>
      </c>
      <c r="BX23" s="89"/>
      <c r="BY23" s="89"/>
      <c r="BZ23" s="89">
        <v>1</v>
      </c>
      <c r="CA23" s="89"/>
      <c r="CB23" s="89"/>
      <c r="CC23" s="4">
        <v>1</v>
      </c>
      <c r="CD23" s="4"/>
      <c r="CE23" s="4"/>
      <c r="CF23" s="89">
        <v>1</v>
      </c>
      <c r="CG23" s="89"/>
      <c r="CH23" s="89"/>
      <c r="CI23" s="4">
        <v>1</v>
      </c>
      <c r="CJ23" s="4"/>
      <c r="CK23" s="4"/>
      <c r="CL23" s="89">
        <v>1</v>
      </c>
      <c r="CM23" s="89"/>
      <c r="CN23" s="89"/>
      <c r="CO23" s="89">
        <v>1</v>
      </c>
      <c r="CP23" s="89"/>
      <c r="CQ23" s="4"/>
      <c r="CR23" s="89">
        <v>1</v>
      </c>
      <c r="CS23" s="89"/>
      <c r="CT23" s="89"/>
      <c r="CU23" s="4">
        <v>1</v>
      </c>
      <c r="CV23" s="4"/>
      <c r="CW23" s="4"/>
      <c r="CX23" s="89">
        <v>1</v>
      </c>
      <c r="CY23" s="89"/>
      <c r="CZ23" s="4"/>
      <c r="DA23" s="4">
        <v>1</v>
      </c>
      <c r="DB23" s="4"/>
      <c r="DC23" s="4"/>
      <c r="DD23" s="89">
        <v>1</v>
      </c>
      <c r="DE23" s="89"/>
      <c r="DF23" s="4"/>
      <c r="DG23" s="89">
        <v>1</v>
      </c>
      <c r="DH23" s="89"/>
      <c r="DI23" s="89"/>
      <c r="DJ23" s="89">
        <v>1</v>
      </c>
      <c r="DK23" s="89"/>
      <c r="DL23" s="89"/>
      <c r="DM23" s="89">
        <v>1</v>
      </c>
      <c r="DN23" s="89"/>
      <c r="DO23" s="89"/>
      <c r="DP23" s="89">
        <v>1</v>
      </c>
      <c r="DQ23" s="89"/>
      <c r="DR23" s="89"/>
    </row>
    <row r="24" spans="1:254" ht="15.75" x14ac:dyDescent="0.25">
      <c r="A24" s="3">
        <v>10</v>
      </c>
      <c r="B24" s="19" t="s">
        <v>1405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/>
      <c r="AC24" s="3">
        <v>1</v>
      </c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89"/>
      <c r="BI24" s="89"/>
      <c r="BJ24" s="89">
        <v>1</v>
      </c>
      <c r="BK24" s="89"/>
      <c r="BL24" s="89"/>
      <c r="BM24" s="89">
        <v>1</v>
      </c>
      <c r="BN24" s="89"/>
      <c r="BO24" s="89"/>
      <c r="BP24" s="89">
        <v>1</v>
      </c>
      <c r="BQ24" s="89"/>
      <c r="BR24" s="89"/>
      <c r="BS24" s="89">
        <v>1</v>
      </c>
      <c r="BT24" s="89"/>
      <c r="BU24" s="89"/>
      <c r="BV24" s="89">
        <v>1</v>
      </c>
      <c r="BW24" s="89"/>
      <c r="BX24" s="89"/>
      <c r="BY24" s="89">
        <v>1</v>
      </c>
      <c r="BZ24" s="89"/>
      <c r="CA24" s="89">
        <v>1</v>
      </c>
      <c r="CB24" s="89"/>
      <c r="CC24" s="4"/>
      <c r="CD24" s="4">
        <v>1</v>
      </c>
      <c r="CE24" s="4"/>
      <c r="CF24" s="89"/>
      <c r="CG24" s="89"/>
      <c r="CH24" s="89">
        <v>1</v>
      </c>
      <c r="CI24" s="4"/>
      <c r="CJ24" s="4">
        <v>1</v>
      </c>
      <c r="CK24" s="4"/>
      <c r="CL24" s="89"/>
      <c r="CM24" s="89"/>
      <c r="CN24" s="89">
        <v>1</v>
      </c>
      <c r="CO24" s="89"/>
      <c r="CP24" s="89">
        <v>1</v>
      </c>
      <c r="CQ24" s="4"/>
      <c r="CR24" s="89"/>
      <c r="CS24" s="89">
        <v>1</v>
      </c>
      <c r="CT24" s="89"/>
      <c r="CU24" s="4"/>
      <c r="CV24" s="4">
        <v>1</v>
      </c>
      <c r="CW24" s="4"/>
      <c r="CX24" s="89"/>
      <c r="CY24" s="89">
        <v>1</v>
      </c>
      <c r="CZ24" s="4"/>
      <c r="DA24" s="4"/>
      <c r="DB24" s="4">
        <v>1</v>
      </c>
      <c r="DC24" s="4"/>
      <c r="DD24" s="89"/>
      <c r="DE24" s="89">
        <v>1</v>
      </c>
      <c r="DF24" s="4"/>
      <c r="DG24" s="89"/>
      <c r="DH24" s="89">
        <v>1</v>
      </c>
      <c r="DI24" s="89"/>
      <c r="DJ24" s="89"/>
      <c r="DK24" s="89">
        <v>1</v>
      </c>
      <c r="DL24" s="89"/>
      <c r="DM24" s="89"/>
      <c r="DN24" s="89">
        <v>1</v>
      </c>
      <c r="DO24" s="89"/>
      <c r="DP24" s="89"/>
      <c r="DQ24" s="89">
        <v>1</v>
      </c>
      <c r="DR24" s="89"/>
    </row>
    <row r="25" spans="1:254" ht="15.75" x14ac:dyDescent="0.25">
      <c r="A25" s="3">
        <v>11</v>
      </c>
      <c r="B25" s="1" t="s">
        <v>1401</v>
      </c>
      <c r="C25" s="5"/>
      <c r="D25" s="5"/>
      <c r="E25" s="5">
        <v>1</v>
      </c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/>
      <c r="AC25" s="5">
        <v>1</v>
      </c>
      <c r="AD25" s="5"/>
      <c r="AE25" s="5">
        <v>1</v>
      </c>
      <c r="AF25" s="5"/>
      <c r="AG25" s="5"/>
      <c r="AH25" s="5"/>
      <c r="AI25" s="5">
        <v>1</v>
      </c>
      <c r="AJ25" s="5"/>
      <c r="AK25" s="5">
        <v>1</v>
      </c>
      <c r="AL25" s="5"/>
      <c r="AM25" s="5">
        <v>1</v>
      </c>
      <c r="AN25" s="5"/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/>
      <c r="BS25" s="5">
        <v>1</v>
      </c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4"/>
      <c r="CD25" s="4">
        <v>1</v>
      </c>
      <c r="CE25" s="4"/>
      <c r="CF25" s="5"/>
      <c r="CG25" s="5">
        <v>1</v>
      </c>
      <c r="CH25" s="5"/>
      <c r="CI25" s="4"/>
      <c r="CJ25" s="4">
        <v>1</v>
      </c>
      <c r="CK25" s="4"/>
      <c r="CL25" s="5"/>
      <c r="CM25" s="5">
        <v>1</v>
      </c>
      <c r="CN25" s="5"/>
      <c r="CO25" s="5"/>
      <c r="CP25" s="5">
        <v>1</v>
      </c>
      <c r="CQ25" s="4"/>
      <c r="CR25" s="5"/>
      <c r="CS25" s="5">
        <v>1</v>
      </c>
      <c r="CT25" s="5"/>
      <c r="CU25" s="4"/>
      <c r="CV25" s="4">
        <v>1</v>
      </c>
      <c r="CW25" s="4"/>
      <c r="CX25" s="5"/>
      <c r="CY25" s="5">
        <v>1</v>
      </c>
      <c r="CZ25" s="4"/>
      <c r="DA25" s="4"/>
      <c r="DB25" s="4">
        <v>1</v>
      </c>
      <c r="DC25" s="4"/>
      <c r="DD25" s="5"/>
      <c r="DE25" s="5">
        <v>1</v>
      </c>
      <c r="DF25" s="4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1" t="s">
        <v>1397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>
        <v>1</v>
      </c>
      <c r="AN26" s="9"/>
      <c r="AO26" s="9"/>
      <c r="AP26" s="9">
        <v>1</v>
      </c>
      <c r="AQ26" s="9"/>
      <c r="AR26" s="9"/>
      <c r="AS26" s="9"/>
      <c r="AT26" s="9">
        <v>1</v>
      </c>
      <c r="AU26" s="9"/>
      <c r="AV26" s="9">
        <v>1</v>
      </c>
      <c r="AW26" s="9"/>
      <c r="AX26" s="9"/>
      <c r="AY26" s="9"/>
      <c r="AZ26" s="9">
        <v>1</v>
      </c>
      <c r="BA26" s="9"/>
      <c r="BB26" s="9">
        <v>1</v>
      </c>
      <c r="BC26" s="9"/>
      <c r="BD26" s="9"/>
      <c r="BE26" s="9"/>
      <c r="BF26" s="9">
        <v>1</v>
      </c>
      <c r="BG26" s="9"/>
      <c r="BH26" s="88"/>
      <c r="BI26" s="88">
        <v>1</v>
      </c>
      <c r="BJ26" s="88"/>
      <c r="BK26" s="88"/>
      <c r="BL26" s="88">
        <v>1</v>
      </c>
      <c r="BM26" s="88"/>
      <c r="BN26" s="88"/>
      <c r="BO26" s="88">
        <v>1</v>
      </c>
      <c r="BP26" s="88"/>
      <c r="BQ26" s="88"/>
      <c r="BR26" s="88">
        <v>1</v>
      </c>
      <c r="BS26" s="88"/>
      <c r="BT26" s="88">
        <v>1</v>
      </c>
      <c r="BU26" s="88"/>
      <c r="BV26" s="88"/>
      <c r="BW26" s="88"/>
      <c r="BX26" s="88">
        <v>1</v>
      </c>
      <c r="BY26" s="88"/>
      <c r="BZ26" s="88"/>
      <c r="CA26" s="88">
        <v>1</v>
      </c>
      <c r="CB26" s="88"/>
      <c r="CC26" s="4">
        <v>1</v>
      </c>
      <c r="CD26" s="4"/>
      <c r="CE26" s="4"/>
      <c r="CF26" s="88"/>
      <c r="CG26" s="88">
        <v>1</v>
      </c>
      <c r="CH26" s="88"/>
      <c r="CI26" s="4">
        <v>1</v>
      </c>
      <c r="CJ26" s="4"/>
      <c r="CK26" s="4"/>
      <c r="CL26" s="88"/>
      <c r="CM26" s="88">
        <v>1</v>
      </c>
      <c r="CN26" s="88"/>
      <c r="CO26" s="88"/>
      <c r="CP26" s="88">
        <v>1</v>
      </c>
      <c r="CQ26" s="4"/>
      <c r="CR26" s="88">
        <v>1</v>
      </c>
      <c r="CS26" s="88"/>
      <c r="CT26" s="88"/>
      <c r="CU26" s="4">
        <v>1</v>
      </c>
      <c r="CV26" s="4"/>
      <c r="CW26" s="4"/>
      <c r="CX26" s="88"/>
      <c r="CY26" s="88">
        <v>1</v>
      </c>
      <c r="CZ26" s="4"/>
      <c r="DA26" s="4">
        <v>1</v>
      </c>
      <c r="DB26" s="4"/>
      <c r="DC26" s="4"/>
      <c r="DD26" s="88"/>
      <c r="DE26" s="88">
        <v>1</v>
      </c>
      <c r="DF26" s="4"/>
      <c r="DG26" s="88">
        <v>1</v>
      </c>
      <c r="DH26" s="88"/>
      <c r="DI26" s="88"/>
      <c r="DJ26" s="88"/>
      <c r="DK26" s="88">
        <v>1</v>
      </c>
      <c r="DL26" s="88"/>
      <c r="DM26" s="88"/>
      <c r="DN26" s="88">
        <v>1</v>
      </c>
      <c r="DO26" s="88"/>
      <c r="DP26" s="88">
        <v>1</v>
      </c>
      <c r="DQ26" s="88"/>
      <c r="DR26" s="88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8" t="s">
        <v>1412</v>
      </c>
      <c r="C27" s="9"/>
      <c r="D27" s="9"/>
      <c r="E27" s="9">
        <v>1</v>
      </c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/>
      <c r="T27" s="9">
        <v>1</v>
      </c>
      <c r="U27" s="9"/>
      <c r="V27" s="9">
        <v>1</v>
      </c>
      <c r="W27" s="9"/>
      <c r="X27" s="9"/>
      <c r="Y27" s="9"/>
      <c r="Z27" s="9">
        <v>1</v>
      </c>
      <c r="AA27" s="9"/>
      <c r="AB27" s="9"/>
      <c r="AC27" s="9">
        <v>1</v>
      </c>
      <c r="AD27" s="9"/>
      <c r="AE27" s="9">
        <v>1</v>
      </c>
      <c r="AF27" s="9"/>
      <c r="AG27" s="9"/>
      <c r="AH27" s="9"/>
      <c r="AI27" s="9">
        <v>1</v>
      </c>
      <c r="AJ27" s="9"/>
      <c r="AK27" s="9"/>
      <c r="AL27" s="9">
        <v>1</v>
      </c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88"/>
      <c r="BI27" s="88"/>
      <c r="BJ27" s="88">
        <v>1</v>
      </c>
      <c r="BK27" s="88"/>
      <c r="BL27" s="88"/>
      <c r="BM27" s="88">
        <v>1</v>
      </c>
      <c r="BN27" s="88"/>
      <c r="BO27" s="88"/>
      <c r="BP27" s="88">
        <v>1</v>
      </c>
      <c r="BQ27" s="88"/>
      <c r="BR27" s="88"/>
      <c r="BS27" s="88">
        <v>1</v>
      </c>
      <c r="BT27" s="88"/>
      <c r="BU27" s="88"/>
      <c r="BV27" s="88">
        <v>1</v>
      </c>
      <c r="BW27" s="88"/>
      <c r="BX27" s="88"/>
      <c r="BY27" s="88">
        <v>1</v>
      </c>
      <c r="BZ27" s="88"/>
      <c r="CA27" s="88"/>
      <c r="CB27" s="88">
        <v>1</v>
      </c>
      <c r="CC27" s="4"/>
      <c r="CD27" s="4"/>
      <c r="CE27" s="4">
        <v>1</v>
      </c>
      <c r="CF27" s="88"/>
      <c r="CG27" s="88"/>
      <c r="CH27" s="88">
        <v>1</v>
      </c>
      <c r="CI27" s="4"/>
      <c r="CJ27" s="4"/>
      <c r="CK27" s="4">
        <v>1</v>
      </c>
      <c r="CL27" s="88"/>
      <c r="CM27" s="88"/>
      <c r="CN27" s="88">
        <v>1</v>
      </c>
      <c r="CO27" s="88"/>
      <c r="CP27" s="88">
        <v>1</v>
      </c>
      <c r="CQ27" s="4"/>
      <c r="CR27" s="88"/>
      <c r="CS27" s="88">
        <v>1</v>
      </c>
      <c r="CT27" s="88"/>
      <c r="CU27" s="4"/>
      <c r="CV27" s="4"/>
      <c r="CW27" s="4">
        <v>1</v>
      </c>
      <c r="CX27" s="88"/>
      <c r="CY27" s="88">
        <v>1</v>
      </c>
      <c r="CZ27" s="4"/>
      <c r="DA27" s="4"/>
      <c r="DB27" s="4"/>
      <c r="DC27" s="4">
        <v>1</v>
      </c>
      <c r="DD27" s="88"/>
      <c r="DE27" s="88">
        <v>1</v>
      </c>
      <c r="DF27" s="4"/>
      <c r="DG27" s="88"/>
      <c r="DH27" s="88">
        <v>1</v>
      </c>
      <c r="DI27" s="88"/>
      <c r="DJ27" s="88"/>
      <c r="DK27" s="88">
        <v>1</v>
      </c>
      <c r="DL27" s="88"/>
      <c r="DM27" s="88"/>
      <c r="DN27" s="88">
        <v>1</v>
      </c>
      <c r="DO27" s="88"/>
      <c r="DP27" s="88"/>
      <c r="DQ27" s="88">
        <v>1</v>
      </c>
      <c r="DR27" s="88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1409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88"/>
      <c r="BI28" s="88">
        <v>1</v>
      </c>
      <c r="BJ28" s="88"/>
      <c r="BK28" s="88"/>
      <c r="BL28" s="88">
        <v>1</v>
      </c>
      <c r="BM28" s="88"/>
      <c r="BN28" s="88"/>
      <c r="BO28" s="88">
        <v>1</v>
      </c>
      <c r="BP28" s="88"/>
      <c r="BQ28" s="88"/>
      <c r="BR28" s="88">
        <v>1</v>
      </c>
      <c r="BS28" s="88"/>
      <c r="BT28" s="88"/>
      <c r="BU28" s="88">
        <v>1</v>
      </c>
      <c r="BV28" s="88"/>
      <c r="BW28" s="88"/>
      <c r="BX28" s="88">
        <v>1</v>
      </c>
      <c r="BY28" s="88"/>
      <c r="BZ28" s="88"/>
      <c r="CA28" s="88">
        <v>1</v>
      </c>
      <c r="CB28" s="88"/>
      <c r="CC28" s="4"/>
      <c r="CD28" s="4">
        <v>1</v>
      </c>
      <c r="CE28" s="4"/>
      <c r="CF28" s="88"/>
      <c r="CG28" s="88">
        <v>1</v>
      </c>
      <c r="CH28" s="88"/>
      <c r="CI28" s="4"/>
      <c r="CJ28" s="4">
        <v>1</v>
      </c>
      <c r="CK28" s="4"/>
      <c r="CL28" s="88"/>
      <c r="CM28" s="88">
        <v>1</v>
      </c>
      <c r="CN28" s="88"/>
      <c r="CO28" s="88"/>
      <c r="CP28" s="88">
        <v>1</v>
      </c>
      <c r="CQ28" s="4"/>
      <c r="CR28" s="88"/>
      <c r="CS28" s="88">
        <v>1</v>
      </c>
      <c r="CT28" s="88"/>
      <c r="CU28" s="4"/>
      <c r="CV28" s="4">
        <v>1</v>
      </c>
      <c r="CW28" s="4"/>
      <c r="CX28" s="88"/>
      <c r="CY28" s="88">
        <v>1</v>
      </c>
      <c r="CZ28" s="4"/>
      <c r="DA28" s="4"/>
      <c r="DB28" s="4">
        <v>1</v>
      </c>
      <c r="DC28" s="4"/>
      <c r="DD28" s="88"/>
      <c r="DE28" s="88">
        <v>1</v>
      </c>
      <c r="DF28" s="4"/>
      <c r="DG28" s="88"/>
      <c r="DH28" s="88">
        <v>1</v>
      </c>
      <c r="DI28" s="88"/>
      <c r="DJ28" s="88"/>
      <c r="DK28" s="88">
        <v>1</v>
      </c>
      <c r="DL28" s="88"/>
      <c r="DM28" s="88"/>
      <c r="DN28" s="88">
        <v>1</v>
      </c>
      <c r="DO28" s="88"/>
      <c r="DP28" s="88"/>
      <c r="DQ28" s="88">
        <v>1</v>
      </c>
      <c r="DR28" s="88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19" t="s">
        <v>1404</v>
      </c>
      <c r="C29" s="9"/>
      <c r="D29" s="9"/>
      <c r="E29" s="9">
        <v>1</v>
      </c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/>
      <c r="Q29" s="9">
        <v>1</v>
      </c>
      <c r="R29" s="9"/>
      <c r="S29" s="9"/>
      <c r="T29" s="9">
        <v>1</v>
      </c>
      <c r="U29" s="9"/>
      <c r="V29" s="9">
        <v>1</v>
      </c>
      <c r="W29" s="9"/>
      <c r="X29" s="9"/>
      <c r="Y29" s="9"/>
      <c r="Z29" s="9">
        <v>1</v>
      </c>
      <c r="AA29" s="9"/>
      <c r="AB29" s="9"/>
      <c r="AC29" s="9">
        <v>1</v>
      </c>
      <c r="AD29" s="9"/>
      <c r="AE29" s="9">
        <v>1</v>
      </c>
      <c r="AF29" s="9"/>
      <c r="AG29" s="9"/>
      <c r="AH29" s="9"/>
      <c r="AI29" s="9">
        <v>1</v>
      </c>
      <c r="AJ29" s="9"/>
      <c r="AK29" s="9"/>
      <c r="AL29" s="9">
        <v>1</v>
      </c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88"/>
      <c r="BI29" s="88"/>
      <c r="BJ29" s="88">
        <v>1</v>
      </c>
      <c r="BK29" s="88"/>
      <c r="BL29" s="88"/>
      <c r="BM29" s="88">
        <v>1</v>
      </c>
      <c r="BN29" s="88"/>
      <c r="BO29" s="88"/>
      <c r="BP29" s="88">
        <v>1</v>
      </c>
      <c r="BQ29" s="88"/>
      <c r="BR29" s="88"/>
      <c r="BS29" s="88">
        <v>1</v>
      </c>
      <c r="BT29" s="88"/>
      <c r="BU29" s="88"/>
      <c r="BV29" s="88">
        <v>1</v>
      </c>
      <c r="BW29" s="88"/>
      <c r="BX29" s="88"/>
      <c r="BY29" s="88">
        <v>1</v>
      </c>
      <c r="BZ29" s="88"/>
      <c r="CA29" s="88"/>
      <c r="CB29" s="88">
        <v>1</v>
      </c>
      <c r="CC29" s="4"/>
      <c r="CD29" s="4"/>
      <c r="CE29" s="4">
        <v>1</v>
      </c>
      <c r="CF29" s="88"/>
      <c r="CG29" s="88"/>
      <c r="CH29" s="88">
        <v>1</v>
      </c>
      <c r="CI29" s="4"/>
      <c r="CJ29" s="4"/>
      <c r="CK29" s="4">
        <v>1</v>
      </c>
      <c r="CL29" s="88"/>
      <c r="CM29" s="88"/>
      <c r="CN29" s="88">
        <v>1</v>
      </c>
      <c r="CO29" s="88"/>
      <c r="CP29" s="88">
        <v>1</v>
      </c>
      <c r="CQ29" s="4"/>
      <c r="CR29" s="88"/>
      <c r="CS29" s="88"/>
      <c r="CT29" s="88">
        <v>1</v>
      </c>
      <c r="CU29" s="4"/>
      <c r="CV29" s="4"/>
      <c r="CW29" s="4">
        <v>1</v>
      </c>
      <c r="CX29" s="88"/>
      <c r="CY29" s="88">
        <v>1</v>
      </c>
      <c r="CZ29" s="4"/>
      <c r="DA29" s="4"/>
      <c r="DB29" s="4"/>
      <c r="DC29" s="4">
        <v>1</v>
      </c>
      <c r="DD29" s="88"/>
      <c r="DE29" s="88">
        <v>1</v>
      </c>
      <c r="DF29" s="4"/>
      <c r="DG29" s="88"/>
      <c r="DH29" s="88">
        <v>1</v>
      </c>
      <c r="DI29" s="88"/>
      <c r="DJ29" s="88"/>
      <c r="DK29" s="88">
        <v>1</v>
      </c>
      <c r="DL29" s="88"/>
      <c r="DM29" s="88"/>
      <c r="DN29" s="88">
        <v>1</v>
      </c>
      <c r="DO29" s="88"/>
      <c r="DP29" s="88"/>
      <c r="DQ29" s="88">
        <v>1</v>
      </c>
      <c r="DR29" s="88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90" t="s">
        <v>1411</v>
      </c>
      <c r="C30" s="5"/>
      <c r="D30" s="5">
        <v>1</v>
      </c>
      <c r="E30" s="5"/>
      <c r="F30" s="5"/>
      <c r="G30" s="5">
        <v>1</v>
      </c>
      <c r="H30" s="5"/>
      <c r="I30" s="5">
        <v>1</v>
      </c>
      <c r="J30" s="5"/>
      <c r="K30" s="5"/>
      <c r="L30" s="5"/>
      <c r="M30" s="5">
        <v>1</v>
      </c>
      <c r="N30" s="5"/>
      <c r="O30" s="5"/>
      <c r="P30" s="5">
        <v>1</v>
      </c>
      <c r="Q30" s="5"/>
      <c r="R30" s="5"/>
      <c r="S30" s="5"/>
      <c r="T30" s="5">
        <v>1</v>
      </c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/>
      <c r="AI30" s="5">
        <v>1</v>
      </c>
      <c r="AJ30" s="5"/>
      <c r="AK30" s="5"/>
      <c r="AL30" s="5">
        <v>1</v>
      </c>
      <c r="AM30" s="5"/>
      <c r="AN30" s="5">
        <v>1</v>
      </c>
      <c r="AO30" s="5"/>
      <c r="AP30" s="5"/>
      <c r="AQ30" s="5">
        <v>1</v>
      </c>
      <c r="AR30" s="5"/>
      <c r="AS30" s="5">
        <v>1</v>
      </c>
      <c r="AT30" s="5"/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5"/>
      <c r="BL30" s="5"/>
      <c r="BM30" s="5">
        <v>1</v>
      </c>
      <c r="BN30" s="5"/>
      <c r="BO30" s="5"/>
      <c r="BP30" s="5">
        <v>1</v>
      </c>
      <c r="BQ30" s="5"/>
      <c r="BR30" s="5">
        <v>1</v>
      </c>
      <c r="BS30" s="5"/>
      <c r="BT30" s="5"/>
      <c r="BU30" s="5"/>
      <c r="BV30" s="5">
        <v>1</v>
      </c>
      <c r="BW30" s="5"/>
      <c r="BX30" s="5"/>
      <c r="BY30" s="5">
        <v>1</v>
      </c>
      <c r="BZ30" s="5"/>
      <c r="CA30" s="5"/>
      <c r="CB30" s="5">
        <v>1</v>
      </c>
      <c r="CC30" s="4"/>
      <c r="CD30" s="4">
        <v>1</v>
      </c>
      <c r="CE30" s="4"/>
      <c r="CF30" s="5"/>
      <c r="CG30" s="5"/>
      <c r="CH30" s="5">
        <v>1</v>
      </c>
      <c r="CI30" s="4"/>
      <c r="CJ30" s="4">
        <v>1</v>
      </c>
      <c r="CK30" s="4"/>
      <c r="CL30" s="5"/>
      <c r="CM30" s="5"/>
      <c r="CN30" s="5">
        <v>1</v>
      </c>
      <c r="CO30" s="5"/>
      <c r="CP30" s="5">
        <v>1</v>
      </c>
      <c r="CQ30" s="4"/>
      <c r="CR30" s="5"/>
      <c r="CS30" s="5">
        <v>1</v>
      </c>
      <c r="CT30" s="5"/>
      <c r="CU30" s="4"/>
      <c r="CV30" s="4">
        <v>1</v>
      </c>
      <c r="CW30" s="4"/>
      <c r="CX30" s="5"/>
      <c r="CY30" s="5">
        <v>1</v>
      </c>
      <c r="CZ30" s="4"/>
      <c r="DA30" s="4"/>
      <c r="DB30" s="4">
        <v>1</v>
      </c>
      <c r="DC30" s="4"/>
      <c r="DD30" s="5"/>
      <c r="DE30" s="5">
        <v>1</v>
      </c>
      <c r="DF30" s="4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8" t="s">
        <v>1410</v>
      </c>
      <c r="C31" s="9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/>
      <c r="M31" s="9">
        <v>1</v>
      </c>
      <c r="N31" s="9"/>
      <c r="O31" s="9">
        <v>1</v>
      </c>
      <c r="P31" s="9"/>
      <c r="Q31" s="9"/>
      <c r="R31" s="9"/>
      <c r="S31" s="9">
        <v>1</v>
      </c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/>
      <c r="BC31" s="9">
        <v>1</v>
      </c>
      <c r="BD31" s="9"/>
      <c r="BE31" s="9"/>
      <c r="BF31" s="9">
        <v>1</v>
      </c>
      <c r="BG31" s="9"/>
      <c r="BH31" s="88"/>
      <c r="BI31" s="88">
        <v>1</v>
      </c>
      <c r="BJ31" s="88"/>
      <c r="BK31" s="88"/>
      <c r="BL31" s="88">
        <v>1</v>
      </c>
      <c r="BM31" s="88"/>
      <c r="BN31" s="88"/>
      <c r="BO31" s="88">
        <v>1</v>
      </c>
      <c r="BP31" s="88"/>
      <c r="BQ31" s="88">
        <v>1</v>
      </c>
      <c r="BR31" s="88"/>
      <c r="BS31" s="88"/>
      <c r="BT31" s="88"/>
      <c r="BU31" s="88">
        <v>1</v>
      </c>
      <c r="BV31" s="88"/>
      <c r="BW31" s="88"/>
      <c r="BX31" s="88">
        <v>1</v>
      </c>
      <c r="BY31" s="88"/>
      <c r="BZ31" s="88"/>
      <c r="CA31" s="88">
        <v>1</v>
      </c>
      <c r="CB31" s="88"/>
      <c r="CC31" s="4">
        <v>1</v>
      </c>
      <c r="CD31" s="4"/>
      <c r="CE31" s="4"/>
      <c r="CF31" s="88"/>
      <c r="CG31" s="88">
        <v>1</v>
      </c>
      <c r="CH31" s="88"/>
      <c r="CI31" s="4">
        <v>1</v>
      </c>
      <c r="CJ31" s="4"/>
      <c r="CK31" s="4"/>
      <c r="CL31" s="88"/>
      <c r="CM31" s="88">
        <v>1</v>
      </c>
      <c r="CN31" s="88"/>
      <c r="CO31" s="88">
        <v>1</v>
      </c>
      <c r="CP31" s="88"/>
      <c r="CQ31" s="4"/>
      <c r="CR31" s="88">
        <v>1</v>
      </c>
      <c r="CS31" s="88"/>
      <c r="CT31" s="88"/>
      <c r="CU31" s="4">
        <v>1</v>
      </c>
      <c r="CV31" s="4"/>
      <c r="CW31" s="4"/>
      <c r="CX31" s="88">
        <v>1</v>
      </c>
      <c r="CY31" s="88"/>
      <c r="CZ31" s="4"/>
      <c r="DA31" s="4">
        <v>1</v>
      </c>
      <c r="DB31" s="4"/>
      <c r="DC31" s="4"/>
      <c r="DD31" s="88">
        <v>1</v>
      </c>
      <c r="DE31" s="88"/>
      <c r="DF31" s="4"/>
      <c r="DG31" s="88">
        <v>1</v>
      </c>
      <c r="DH31" s="88"/>
      <c r="DI31" s="88"/>
      <c r="DJ31" s="88">
        <v>1</v>
      </c>
      <c r="DK31" s="88"/>
      <c r="DL31" s="88"/>
      <c r="DM31" s="88">
        <v>1</v>
      </c>
      <c r="DN31" s="88"/>
      <c r="DO31" s="88"/>
      <c r="DP31" s="88">
        <v>1</v>
      </c>
      <c r="DQ31" s="88"/>
      <c r="DR31" s="88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92">
        <v>18</v>
      </c>
      <c r="B32" s="32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4"/>
      <c r="CD32" s="4"/>
      <c r="CE32" s="4"/>
      <c r="CF32" s="91"/>
      <c r="CG32" s="91"/>
      <c r="CH32" s="91"/>
      <c r="CI32" s="4"/>
      <c r="CJ32" s="4"/>
      <c r="CK32" s="4"/>
      <c r="CL32" s="91"/>
      <c r="CM32" s="91"/>
      <c r="CN32" s="91"/>
      <c r="CO32" s="91"/>
      <c r="CP32" s="91"/>
      <c r="CQ32" s="4"/>
      <c r="CR32" s="91"/>
      <c r="CS32" s="91"/>
      <c r="CT32" s="91"/>
      <c r="CU32" s="4"/>
      <c r="CV32" s="4"/>
      <c r="CW32" s="4"/>
      <c r="CX32" s="91"/>
      <c r="CY32" s="91"/>
      <c r="CZ32" s="4"/>
      <c r="DA32" s="4"/>
      <c r="DB32" s="4"/>
      <c r="DC32" s="4"/>
      <c r="DD32" s="91"/>
      <c r="DE32" s="91"/>
      <c r="DF32" s="4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92">
        <v>19</v>
      </c>
      <c r="B33" s="32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4"/>
      <c r="CD33" s="4"/>
      <c r="CE33" s="4"/>
      <c r="CF33" s="91"/>
      <c r="CG33" s="91"/>
      <c r="CH33" s="91"/>
      <c r="CI33" s="4"/>
      <c r="CJ33" s="4"/>
      <c r="CK33" s="4"/>
      <c r="CL33" s="91"/>
      <c r="CM33" s="91"/>
      <c r="CN33" s="91"/>
      <c r="CO33" s="91"/>
      <c r="CP33" s="91"/>
      <c r="CQ33" s="4"/>
      <c r="CR33" s="91"/>
      <c r="CS33" s="91"/>
      <c r="CT33" s="91"/>
      <c r="CU33" s="4"/>
      <c r="CV33" s="4"/>
      <c r="CW33" s="4"/>
      <c r="CX33" s="91"/>
      <c r="CY33" s="91"/>
      <c r="CZ33" s="4"/>
      <c r="DA33" s="4"/>
      <c r="DB33" s="4"/>
      <c r="DC33" s="4"/>
      <c r="DD33" s="91"/>
      <c r="DE33" s="91"/>
      <c r="DF33" s="4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92">
        <v>20</v>
      </c>
      <c r="B34" s="32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4"/>
      <c r="CD34" s="4"/>
      <c r="CE34" s="4"/>
      <c r="CF34" s="91"/>
      <c r="CG34" s="91"/>
      <c r="CH34" s="91"/>
      <c r="CI34" s="4"/>
      <c r="CJ34" s="4"/>
      <c r="CK34" s="4"/>
      <c r="CL34" s="91"/>
      <c r="CM34" s="91"/>
      <c r="CN34" s="91"/>
      <c r="CO34" s="91"/>
      <c r="CP34" s="91"/>
      <c r="CQ34" s="4"/>
      <c r="CR34" s="91"/>
      <c r="CS34" s="91"/>
      <c r="CT34" s="91"/>
      <c r="CU34" s="4"/>
      <c r="CV34" s="4"/>
      <c r="CW34" s="4"/>
      <c r="CX34" s="91"/>
      <c r="CY34" s="91"/>
      <c r="CZ34" s="4"/>
      <c r="DA34" s="4"/>
      <c r="DB34" s="4"/>
      <c r="DC34" s="4"/>
      <c r="DD34" s="91"/>
      <c r="DE34" s="91"/>
      <c r="DF34" s="4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92">
        <v>21</v>
      </c>
      <c r="B35" s="32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4"/>
      <c r="CD35" s="4"/>
      <c r="CE35" s="4"/>
      <c r="CF35" s="91"/>
      <c r="CG35" s="91"/>
      <c r="CH35" s="91"/>
      <c r="CI35" s="4"/>
      <c r="CJ35" s="4"/>
      <c r="CK35" s="4"/>
      <c r="CL35" s="91"/>
      <c r="CM35" s="91"/>
      <c r="CN35" s="91"/>
      <c r="CO35" s="91"/>
      <c r="CP35" s="91"/>
      <c r="CQ35" s="4"/>
      <c r="CR35" s="91"/>
      <c r="CS35" s="91"/>
      <c r="CT35" s="91"/>
      <c r="CU35" s="4"/>
      <c r="CV35" s="4"/>
      <c r="CW35" s="4"/>
      <c r="CX35" s="91"/>
      <c r="CY35" s="91"/>
      <c r="CZ35" s="4"/>
      <c r="DA35" s="4"/>
      <c r="DB35" s="4"/>
      <c r="DC35" s="4"/>
      <c r="DD35" s="91"/>
      <c r="DE35" s="91"/>
      <c r="DF35" s="4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92">
        <v>22</v>
      </c>
      <c r="B36" s="32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4"/>
      <c r="CD36" s="4"/>
      <c r="CE36" s="4"/>
      <c r="CF36" s="91"/>
      <c r="CG36" s="91"/>
      <c r="CH36" s="91"/>
      <c r="CI36" s="4"/>
      <c r="CJ36" s="4"/>
      <c r="CK36" s="4"/>
      <c r="CL36" s="91"/>
      <c r="CM36" s="91"/>
      <c r="CN36" s="91"/>
      <c r="CO36" s="91"/>
      <c r="CP36" s="91"/>
      <c r="CQ36" s="4"/>
      <c r="CR36" s="91"/>
      <c r="CS36" s="91"/>
      <c r="CT36" s="91"/>
      <c r="CU36" s="4"/>
      <c r="CV36" s="4"/>
      <c r="CW36" s="4"/>
      <c r="CX36" s="91"/>
      <c r="CY36" s="91"/>
      <c r="CZ36" s="4"/>
      <c r="DA36" s="4"/>
      <c r="DB36" s="4"/>
      <c r="DC36" s="4"/>
      <c r="DD36" s="91"/>
      <c r="DE36" s="91"/>
      <c r="DF36" s="4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A37" s="92">
        <v>23</v>
      </c>
      <c r="B37" s="32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4"/>
      <c r="CD37" s="4"/>
      <c r="CE37" s="4"/>
      <c r="CF37" s="91"/>
      <c r="CG37" s="91"/>
      <c r="CH37" s="91"/>
      <c r="CI37" s="4"/>
      <c r="CJ37" s="4"/>
      <c r="CK37" s="4"/>
      <c r="CL37" s="91"/>
      <c r="CM37" s="91"/>
      <c r="CN37" s="91"/>
      <c r="CO37" s="91"/>
      <c r="CP37" s="91"/>
      <c r="CQ37" s="4"/>
      <c r="CR37" s="91"/>
      <c r="CS37" s="91"/>
      <c r="CT37" s="91"/>
      <c r="CU37" s="4"/>
      <c r="CV37" s="4"/>
      <c r="CW37" s="4"/>
      <c r="CX37" s="91"/>
      <c r="CY37" s="91"/>
      <c r="CZ37" s="4"/>
      <c r="DA37" s="4"/>
      <c r="DB37" s="4"/>
      <c r="DC37" s="4"/>
      <c r="DD37" s="91"/>
      <c r="DE37" s="91"/>
      <c r="DF37" s="4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5.75" x14ac:dyDescent="0.25">
      <c r="A38" s="98" t="s">
        <v>276</v>
      </c>
      <c r="B38" s="99"/>
      <c r="C38" s="3">
        <f t="shared" ref="C38:AH38" si="0">SUM(C15:C31)</f>
        <v>4</v>
      </c>
      <c r="D38" s="3">
        <f t="shared" si="0"/>
        <v>10</v>
      </c>
      <c r="E38" s="3">
        <f t="shared" si="0"/>
        <v>3</v>
      </c>
      <c r="F38" s="3">
        <f t="shared" si="0"/>
        <v>5</v>
      </c>
      <c r="G38" s="3">
        <f t="shared" si="0"/>
        <v>12</v>
      </c>
      <c r="H38" s="3">
        <f t="shared" si="0"/>
        <v>0</v>
      </c>
      <c r="I38" s="3">
        <f t="shared" si="0"/>
        <v>10</v>
      </c>
      <c r="J38" s="3">
        <f t="shared" si="0"/>
        <v>7</v>
      </c>
      <c r="K38" s="3">
        <f t="shared" si="0"/>
        <v>0</v>
      </c>
      <c r="L38" s="3">
        <f t="shared" si="0"/>
        <v>5</v>
      </c>
      <c r="M38" s="3">
        <f t="shared" si="0"/>
        <v>12</v>
      </c>
      <c r="N38" s="3">
        <f t="shared" si="0"/>
        <v>0</v>
      </c>
      <c r="O38" s="3">
        <f t="shared" si="0"/>
        <v>7</v>
      </c>
      <c r="P38" s="3">
        <f t="shared" si="0"/>
        <v>9</v>
      </c>
      <c r="Q38" s="3">
        <f t="shared" si="0"/>
        <v>1</v>
      </c>
      <c r="R38" s="3">
        <f t="shared" si="0"/>
        <v>4</v>
      </c>
      <c r="S38" s="3">
        <f t="shared" si="0"/>
        <v>7</v>
      </c>
      <c r="T38" s="3">
        <f t="shared" si="0"/>
        <v>6</v>
      </c>
      <c r="U38" s="3">
        <f t="shared" si="0"/>
        <v>5</v>
      </c>
      <c r="V38" s="3">
        <f t="shared" si="0"/>
        <v>12</v>
      </c>
      <c r="W38" s="3">
        <f t="shared" si="0"/>
        <v>0</v>
      </c>
      <c r="X38" s="3">
        <f t="shared" si="0"/>
        <v>7</v>
      </c>
      <c r="Y38" s="3">
        <f t="shared" si="0"/>
        <v>8</v>
      </c>
      <c r="Z38" s="3">
        <f t="shared" si="0"/>
        <v>2</v>
      </c>
      <c r="AA38" s="3">
        <f t="shared" si="0"/>
        <v>6</v>
      </c>
      <c r="AB38" s="3">
        <f t="shared" si="0"/>
        <v>7</v>
      </c>
      <c r="AC38" s="3">
        <f t="shared" si="0"/>
        <v>4</v>
      </c>
      <c r="AD38" s="3">
        <f t="shared" si="0"/>
        <v>5</v>
      </c>
      <c r="AE38" s="3">
        <f t="shared" si="0"/>
        <v>12</v>
      </c>
      <c r="AF38" s="3">
        <f t="shared" si="0"/>
        <v>0</v>
      </c>
      <c r="AG38" s="3">
        <f t="shared" si="0"/>
        <v>6</v>
      </c>
      <c r="AH38" s="3">
        <f t="shared" si="0"/>
        <v>7</v>
      </c>
      <c r="AI38" s="3">
        <f t="shared" ref="AI38:BN38" si="1">SUM(AI15:AI31)</f>
        <v>4</v>
      </c>
      <c r="AJ38" s="3">
        <f t="shared" si="1"/>
        <v>6</v>
      </c>
      <c r="AK38" s="3">
        <f t="shared" si="1"/>
        <v>8</v>
      </c>
      <c r="AL38" s="3">
        <f t="shared" si="1"/>
        <v>3</v>
      </c>
      <c r="AM38" s="3">
        <f t="shared" si="1"/>
        <v>8</v>
      </c>
      <c r="AN38" s="3">
        <f t="shared" si="1"/>
        <v>9</v>
      </c>
      <c r="AO38" s="3">
        <f t="shared" si="1"/>
        <v>0</v>
      </c>
      <c r="AP38" s="3">
        <f t="shared" si="1"/>
        <v>10</v>
      </c>
      <c r="AQ38" s="3">
        <f t="shared" si="1"/>
        <v>7</v>
      </c>
      <c r="AR38" s="3">
        <f t="shared" si="1"/>
        <v>0</v>
      </c>
      <c r="AS38" s="3">
        <f t="shared" si="1"/>
        <v>9</v>
      </c>
      <c r="AT38" s="3">
        <f t="shared" si="1"/>
        <v>8</v>
      </c>
      <c r="AU38" s="3">
        <f t="shared" si="1"/>
        <v>0</v>
      </c>
      <c r="AV38" s="3">
        <f t="shared" si="1"/>
        <v>9</v>
      </c>
      <c r="AW38" s="3">
        <f t="shared" si="1"/>
        <v>8</v>
      </c>
      <c r="AX38" s="3">
        <f t="shared" si="1"/>
        <v>0</v>
      </c>
      <c r="AY38" s="3">
        <f t="shared" si="1"/>
        <v>3</v>
      </c>
      <c r="AZ38" s="3">
        <f t="shared" si="1"/>
        <v>9</v>
      </c>
      <c r="BA38" s="3">
        <f t="shared" si="1"/>
        <v>5</v>
      </c>
      <c r="BB38" s="3">
        <f t="shared" si="1"/>
        <v>6</v>
      </c>
      <c r="BC38" s="3">
        <f t="shared" si="1"/>
        <v>7</v>
      </c>
      <c r="BD38" s="3">
        <f t="shared" si="1"/>
        <v>4</v>
      </c>
      <c r="BE38" s="3">
        <f t="shared" si="1"/>
        <v>4</v>
      </c>
      <c r="BF38" s="3">
        <f t="shared" si="1"/>
        <v>9</v>
      </c>
      <c r="BG38" s="3">
        <f t="shared" si="1"/>
        <v>4</v>
      </c>
      <c r="BH38" s="3">
        <f t="shared" si="1"/>
        <v>4</v>
      </c>
      <c r="BI38" s="3">
        <f t="shared" si="1"/>
        <v>9</v>
      </c>
      <c r="BJ38" s="3">
        <f t="shared" si="1"/>
        <v>4</v>
      </c>
      <c r="BK38" s="3">
        <f t="shared" si="1"/>
        <v>4</v>
      </c>
      <c r="BL38" s="3">
        <f t="shared" si="1"/>
        <v>9</v>
      </c>
      <c r="BM38" s="3">
        <f t="shared" si="1"/>
        <v>4</v>
      </c>
      <c r="BN38" s="3">
        <f t="shared" si="1"/>
        <v>4</v>
      </c>
      <c r="BO38" s="3">
        <f t="shared" ref="BO38:CT38" si="2">SUM(BO15:BO31)</f>
        <v>9</v>
      </c>
      <c r="BP38" s="3">
        <f t="shared" si="2"/>
        <v>4</v>
      </c>
      <c r="BQ38" s="3">
        <f t="shared" si="2"/>
        <v>3</v>
      </c>
      <c r="BR38" s="3">
        <f t="shared" si="2"/>
        <v>9</v>
      </c>
      <c r="BS38" s="3">
        <f t="shared" si="2"/>
        <v>5</v>
      </c>
      <c r="BT38" s="3">
        <f t="shared" si="2"/>
        <v>6</v>
      </c>
      <c r="BU38" s="3">
        <f t="shared" si="2"/>
        <v>7</v>
      </c>
      <c r="BV38" s="3">
        <f t="shared" si="2"/>
        <v>4</v>
      </c>
      <c r="BW38" s="3">
        <f t="shared" si="2"/>
        <v>4</v>
      </c>
      <c r="BX38" s="3">
        <f t="shared" si="2"/>
        <v>9</v>
      </c>
      <c r="BY38" s="3">
        <f t="shared" si="2"/>
        <v>4</v>
      </c>
      <c r="BZ38" s="3">
        <f t="shared" si="2"/>
        <v>4</v>
      </c>
      <c r="CA38" s="3">
        <f t="shared" si="2"/>
        <v>10</v>
      </c>
      <c r="CB38" s="3">
        <f t="shared" si="2"/>
        <v>3</v>
      </c>
      <c r="CC38" s="3">
        <f t="shared" si="2"/>
        <v>6</v>
      </c>
      <c r="CD38" s="3">
        <f t="shared" si="2"/>
        <v>9</v>
      </c>
      <c r="CE38" s="3">
        <f t="shared" si="2"/>
        <v>2</v>
      </c>
      <c r="CF38" s="3">
        <f t="shared" si="2"/>
        <v>4</v>
      </c>
      <c r="CG38" s="3">
        <f t="shared" si="2"/>
        <v>9</v>
      </c>
      <c r="CH38" s="3">
        <f t="shared" si="2"/>
        <v>4</v>
      </c>
      <c r="CI38" s="3">
        <f t="shared" si="2"/>
        <v>6</v>
      </c>
      <c r="CJ38" s="3">
        <f t="shared" si="2"/>
        <v>9</v>
      </c>
      <c r="CK38" s="3">
        <f t="shared" si="2"/>
        <v>2</v>
      </c>
      <c r="CL38" s="3">
        <f t="shared" si="2"/>
        <v>4</v>
      </c>
      <c r="CM38" s="3">
        <f t="shared" si="2"/>
        <v>9</v>
      </c>
      <c r="CN38" s="3">
        <f t="shared" si="2"/>
        <v>4</v>
      </c>
      <c r="CO38" s="3">
        <f t="shared" si="2"/>
        <v>5</v>
      </c>
      <c r="CP38" s="3">
        <f t="shared" si="2"/>
        <v>12</v>
      </c>
      <c r="CQ38" s="3">
        <f t="shared" si="2"/>
        <v>0</v>
      </c>
      <c r="CR38" s="3">
        <f t="shared" si="2"/>
        <v>7</v>
      </c>
      <c r="CS38" s="3">
        <f t="shared" si="2"/>
        <v>9</v>
      </c>
      <c r="CT38" s="3">
        <f t="shared" si="2"/>
        <v>1</v>
      </c>
      <c r="CU38" s="3">
        <f t="shared" ref="CU38:DR38" si="3">SUM(CU15:CU31)</f>
        <v>6</v>
      </c>
      <c r="CV38" s="3">
        <f t="shared" si="3"/>
        <v>9</v>
      </c>
      <c r="CW38" s="3">
        <f t="shared" si="3"/>
        <v>2</v>
      </c>
      <c r="CX38" s="3">
        <f t="shared" si="3"/>
        <v>5</v>
      </c>
      <c r="CY38" s="3">
        <f t="shared" si="3"/>
        <v>12</v>
      </c>
      <c r="CZ38" s="3">
        <f t="shared" si="3"/>
        <v>0</v>
      </c>
      <c r="DA38" s="3">
        <f t="shared" si="3"/>
        <v>6</v>
      </c>
      <c r="DB38" s="3">
        <f t="shared" si="3"/>
        <v>9</v>
      </c>
      <c r="DC38" s="3">
        <f t="shared" si="3"/>
        <v>2</v>
      </c>
      <c r="DD38" s="3">
        <f t="shared" si="3"/>
        <v>5</v>
      </c>
      <c r="DE38" s="3">
        <f t="shared" si="3"/>
        <v>12</v>
      </c>
      <c r="DF38" s="3">
        <f t="shared" si="3"/>
        <v>0</v>
      </c>
      <c r="DG38" s="3">
        <f t="shared" si="3"/>
        <v>7</v>
      </c>
      <c r="DH38" s="3">
        <f t="shared" si="3"/>
        <v>10</v>
      </c>
      <c r="DI38" s="3">
        <f t="shared" si="3"/>
        <v>0</v>
      </c>
      <c r="DJ38" s="3">
        <f t="shared" si="3"/>
        <v>5</v>
      </c>
      <c r="DK38" s="3">
        <f t="shared" si="3"/>
        <v>12</v>
      </c>
      <c r="DL38" s="3">
        <f t="shared" si="3"/>
        <v>0</v>
      </c>
      <c r="DM38" s="3">
        <f t="shared" si="3"/>
        <v>8</v>
      </c>
      <c r="DN38" s="3">
        <f t="shared" si="3"/>
        <v>9</v>
      </c>
      <c r="DO38" s="3">
        <f t="shared" si="3"/>
        <v>0</v>
      </c>
      <c r="DP38" s="3">
        <f t="shared" si="3"/>
        <v>7</v>
      </c>
      <c r="DQ38" s="3">
        <f t="shared" si="3"/>
        <v>10</v>
      </c>
      <c r="DR38" s="3">
        <f t="shared" si="3"/>
        <v>0</v>
      </c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 ht="15.75" x14ac:dyDescent="0.25">
      <c r="A39" s="102" t="s">
        <v>838</v>
      </c>
      <c r="B39" s="103"/>
      <c r="C39" s="22">
        <f>C38/17%</f>
        <v>23.52941176470588</v>
      </c>
      <c r="D39" s="22">
        <f>D38/17%</f>
        <v>58.823529411764703</v>
      </c>
      <c r="E39" s="22">
        <f>E38/17%</f>
        <v>17.647058823529409</v>
      </c>
      <c r="F39" s="22">
        <f>F38/17%</f>
        <v>29.411764705882351</v>
      </c>
      <c r="G39" s="22">
        <f>G38/17%</f>
        <v>70.588235294117638</v>
      </c>
      <c r="H39" s="22">
        <f t="shared" ref="H39:AX39" si="4">H38/25%</f>
        <v>0</v>
      </c>
      <c r="I39" s="22">
        <f>I38/17%</f>
        <v>58.823529411764703</v>
      </c>
      <c r="J39" s="22">
        <f>J38/17%</f>
        <v>41.17647058823529</v>
      </c>
      <c r="K39" s="22">
        <f t="shared" si="4"/>
        <v>0</v>
      </c>
      <c r="L39" s="22">
        <f>L38/17%</f>
        <v>29.411764705882351</v>
      </c>
      <c r="M39" s="22">
        <f>M38/17%</f>
        <v>70.588235294117638</v>
      </c>
      <c r="N39" s="22">
        <f t="shared" si="4"/>
        <v>0</v>
      </c>
      <c r="O39" s="22">
        <f t="shared" ref="O39:V39" si="5">O38/17%</f>
        <v>41.17647058823529</v>
      </c>
      <c r="P39" s="22">
        <f t="shared" si="5"/>
        <v>52.941176470588232</v>
      </c>
      <c r="Q39" s="22">
        <f t="shared" si="5"/>
        <v>5.8823529411764701</v>
      </c>
      <c r="R39" s="22">
        <f t="shared" si="5"/>
        <v>23.52941176470588</v>
      </c>
      <c r="S39" s="22">
        <f t="shared" si="5"/>
        <v>41.17647058823529</v>
      </c>
      <c r="T39" s="22">
        <f t="shared" si="5"/>
        <v>35.294117647058819</v>
      </c>
      <c r="U39" s="22">
        <f t="shared" si="5"/>
        <v>29.411764705882351</v>
      </c>
      <c r="V39" s="22">
        <f t="shared" si="5"/>
        <v>70.588235294117638</v>
      </c>
      <c r="W39" s="22">
        <f t="shared" si="4"/>
        <v>0</v>
      </c>
      <c r="X39" s="22">
        <f t="shared" ref="X39:AN39" si="6">X38/17%</f>
        <v>41.17647058823529</v>
      </c>
      <c r="Y39" s="22">
        <f t="shared" si="6"/>
        <v>47.058823529411761</v>
      </c>
      <c r="Z39" s="22">
        <f t="shared" si="6"/>
        <v>11.76470588235294</v>
      </c>
      <c r="AA39" s="22">
        <f t="shared" si="6"/>
        <v>35.294117647058819</v>
      </c>
      <c r="AB39" s="22">
        <f t="shared" si="6"/>
        <v>41.17647058823529</v>
      </c>
      <c r="AC39" s="22">
        <f t="shared" si="6"/>
        <v>23.52941176470588</v>
      </c>
      <c r="AD39" s="22">
        <f t="shared" si="6"/>
        <v>29.411764705882351</v>
      </c>
      <c r="AE39" s="22">
        <f t="shared" si="6"/>
        <v>70.588235294117638</v>
      </c>
      <c r="AF39" s="22">
        <f t="shared" si="6"/>
        <v>0</v>
      </c>
      <c r="AG39" s="22">
        <f t="shared" si="6"/>
        <v>35.294117647058819</v>
      </c>
      <c r="AH39" s="22">
        <f t="shared" si="6"/>
        <v>41.17647058823529</v>
      </c>
      <c r="AI39" s="22">
        <f t="shared" si="6"/>
        <v>23.52941176470588</v>
      </c>
      <c r="AJ39" s="22">
        <f t="shared" si="6"/>
        <v>35.294117647058819</v>
      </c>
      <c r="AK39" s="22">
        <f t="shared" si="6"/>
        <v>47.058823529411761</v>
      </c>
      <c r="AL39" s="22">
        <f t="shared" si="6"/>
        <v>17.647058823529409</v>
      </c>
      <c r="AM39" s="22">
        <f t="shared" si="6"/>
        <v>47.058823529411761</v>
      </c>
      <c r="AN39" s="22">
        <f t="shared" si="6"/>
        <v>52.941176470588232</v>
      </c>
      <c r="AO39" s="22">
        <f t="shared" si="4"/>
        <v>0</v>
      </c>
      <c r="AP39" s="22">
        <f>AP38/17%</f>
        <v>58.823529411764703</v>
      </c>
      <c r="AQ39" s="22">
        <f>AQ38/17%</f>
        <v>41.17647058823529</v>
      </c>
      <c r="AR39" s="22">
        <f t="shared" si="4"/>
        <v>0</v>
      </c>
      <c r="AS39" s="22">
        <f>AS38/17%</f>
        <v>52.941176470588232</v>
      </c>
      <c r="AT39" s="22">
        <f>AT38/17%</f>
        <v>47.058823529411761</v>
      </c>
      <c r="AU39" s="22">
        <f t="shared" si="4"/>
        <v>0</v>
      </c>
      <c r="AV39" s="22">
        <f>AV38/17%</f>
        <v>52.941176470588232</v>
      </c>
      <c r="AW39" s="22">
        <f>AW38/17%</f>
        <v>47.058823529411761</v>
      </c>
      <c r="AX39" s="22">
        <f t="shared" si="4"/>
        <v>0</v>
      </c>
      <c r="AY39" s="22">
        <f t="shared" ref="AY39:CP39" si="7">AY38/17%</f>
        <v>17.647058823529409</v>
      </c>
      <c r="AZ39" s="22">
        <f t="shared" si="7"/>
        <v>52.941176470588232</v>
      </c>
      <c r="BA39" s="22">
        <f t="shared" si="7"/>
        <v>29.411764705882351</v>
      </c>
      <c r="BB39" s="22">
        <f t="shared" si="7"/>
        <v>35.294117647058819</v>
      </c>
      <c r="BC39" s="22">
        <f t="shared" si="7"/>
        <v>41.17647058823529</v>
      </c>
      <c r="BD39" s="22">
        <f t="shared" si="7"/>
        <v>23.52941176470588</v>
      </c>
      <c r="BE39" s="22">
        <f t="shared" si="7"/>
        <v>23.52941176470588</v>
      </c>
      <c r="BF39" s="22">
        <f t="shared" si="7"/>
        <v>52.941176470588232</v>
      </c>
      <c r="BG39" s="22">
        <f t="shared" si="7"/>
        <v>23.52941176470588</v>
      </c>
      <c r="BH39" s="22">
        <f t="shared" si="7"/>
        <v>23.52941176470588</v>
      </c>
      <c r="BI39" s="22">
        <f t="shared" si="7"/>
        <v>52.941176470588232</v>
      </c>
      <c r="BJ39" s="22">
        <f t="shared" si="7"/>
        <v>23.52941176470588</v>
      </c>
      <c r="BK39" s="22">
        <f t="shared" si="7"/>
        <v>23.52941176470588</v>
      </c>
      <c r="BL39" s="22">
        <f t="shared" si="7"/>
        <v>52.941176470588232</v>
      </c>
      <c r="BM39" s="22">
        <f t="shared" si="7"/>
        <v>23.52941176470588</v>
      </c>
      <c r="BN39" s="22">
        <f t="shared" si="7"/>
        <v>23.52941176470588</v>
      </c>
      <c r="BO39" s="22">
        <f t="shared" si="7"/>
        <v>52.941176470588232</v>
      </c>
      <c r="BP39" s="22">
        <f t="shared" si="7"/>
        <v>23.52941176470588</v>
      </c>
      <c r="BQ39" s="22">
        <f t="shared" si="7"/>
        <v>17.647058823529409</v>
      </c>
      <c r="BR39" s="22">
        <f t="shared" si="7"/>
        <v>52.941176470588232</v>
      </c>
      <c r="BS39" s="22">
        <f t="shared" si="7"/>
        <v>29.411764705882351</v>
      </c>
      <c r="BT39" s="22">
        <f t="shared" si="7"/>
        <v>35.294117647058819</v>
      </c>
      <c r="BU39" s="22">
        <f t="shared" si="7"/>
        <v>41.17647058823529</v>
      </c>
      <c r="BV39" s="22">
        <f t="shared" si="7"/>
        <v>23.52941176470588</v>
      </c>
      <c r="BW39" s="22">
        <f t="shared" si="7"/>
        <v>23.52941176470588</v>
      </c>
      <c r="BX39" s="22">
        <f t="shared" si="7"/>
        <v>52.941176470588232</v>
      </c>
      <c r="BY39" s="22">
        <f t="shared" si="7"/>
        <v>23.52941176470588</v>
      </c>
      <c r="BZ39" s="22">
        <f t="shared" si="7"/>
        <v>23.52941176470588</v>
      </c>
      <c r="CA39" s="22">
        <f t="shared" si="7"/>
        <v>58.823529411764703</v>
      </c>
      <c r="CB39" s="22">
        <f t="shared" si="7"/>
        <v>17.647058823529409</v>
      </c>
      <c r="CC39" s="22">
        <f t="shared" si="7"/>
        <v>35.294117647058819</v>
      </c>
      <c r="CD39" s="22">
        <f t="shared" si="7"/>
        <v>52.941176470588232</v>
      </c>
      <c r="CE39" s="22">
        <f t="shared" si="7"/>
        <v>11.76470588235294</v>
      </c>
      <c r="CF39" s="22">
        <f t="shared" si="7"/>
        <v>23.52941176470588</v>
      </c>
      <c r="CG39" s="22">
        <f t="shared" si="7"/>
        <v>52.941176470588232</v>
      </c>
      <c r="CH39" s="22">
        <f t="shared" si="7"/>
        <v>23.52941176470588</v>
      </c>
      <c r="CI39" s="22">
        <f t="shared" si="7"/>
        <v>35.294117647058819</v>
      </c>
      <c r="CJ39" s="22">
        <f t="shared" si="7"/>
        <v>52.941176470588232</v>
      </c>
      <c r="CK39" s="22">
        <f t="shared" si="7"/>
        <v>11.76470588235294</v>
      </c>
      <c r="CL39" s="22">
        <f t="shared" si="7"/>
        <v>23.52941176470588</v>
      </c>
      <c r="CM39" s="22">
        <f t="shared" si="7"/>
        <v>52.941176470588232</v>
      </c>
      <c r="CN39" s="22">
        <f t="shared" si="7"/>
        <v>23.52941176470588</v>
      </c>
      <c r="CO39" s="22">
        <f t="shared" si="7"/>
        <v>29.411764705882351</v>
      </c>
      <c r="CP39" s="22">
        <f t="shared" si="7"/>
        <v>70.588235294117638</v>
      </c>
      <c r="CQ39" s="22">
        <f>CQ38/25%</f>
        <v>0</v>
      </c>
      <c r="CR39" s="22">
        <f t="shared" ref="CR39:CY39" si="8">CR38/17%</f>
        <v>41.17647058823529</v>
      </c>
      <c r="CS39" s="22">
        <f t="shared" si="8"/>
        <v>52.941176470588232</v>
      </c>
      <c r="CT39" s="22">
        <f t="shared" si="8"/>
        <v>5.8823529411764701</v>
      </c>
      <c r="CU39" s="22">
        <f t="shared" si="8"/>
        <v>35.294117647058819</v>
      </c>
      <c r="CV39" s="22">
        <f t="shared" si="8"/>
        <v>52.941176470588232</v>
      </c>
      <c r="CW39" s="22">
        <f t="shared" si="8"/>
        <v>11.76470588235294</v>
      </c>
      <c r="CX39" s="22">
        <f t="shared" si="8"/>
        <v>29.411764705882351</v>
      </c>
      <c r="CY39" s="22">
        <f t="shared" si="8"/>
        <v>70.588235294117638</v>
      </c>
      <c r="CZ39" s="22">
        <f>CZ38/25%</f>
        <v>0</v>
      </c>
      <c r="DA39" s="22">
        <f>DA38/17%</f>
        <v>35.294117647058819</v>
      </c>
      <c r="DB39" s="22">
        <f>DB38/17%</f>
        <v>52.941176470588232</v>
      </c>
      <c r="DC39" s="22">
        <f>DC38/17%</f>
        <v>11.76470588235294</v>
      </c>
      <c r="DD39" s="22">
        <f>DD38/17%</f>
        <v>29.411764705882351</v>
      </c>
      <c r="DE39" s="22">
        <f>DE38/17%</f>
        <v>70.588235294117638</v>
      </c>
      <c r="DF39" s="22">
        <f t="shared" ref="DF39:DO39" si="9">DF38/25%</f>
        <v>0</v>
      </c>
      <c r="DG39" s="22">
        <f>DG38/17%</f>
        <v>41.17647058823529</v>
      </c>
      <c r="DH39" s="22">
        <f>DH38/17%</f>
        <v>58.823529411764703</v>
      </c>
      <c r="DI39" s="22">
        <f>DI38/17%</f>
        <v>0</v>
      </c>
      <c r="DJ39" s="22">
        <f>DJ38/17%</f>
        <v>29.411764705882351</v>
      </c>
      <c r="DK39" s="22">
        <f>DK38/17%</f>
        <v>70.588235294117638</v>
      </c>
      <c r="DL39" s="22">
        <f t="shared" si="9"/>
        <v>0</v>
      </c>
      <c r="DM39" s="22">
        <f>DM38/17%</f>
        <v>47.058823529411761</v>
      </c>
      <c r="DN39" s="22">
        <f>DN38/17%</f>
        <v>52.941176470588232</v>
      </c>
      <c r="DO39" s="22">
        <f t="shared" si="9"/>
        <v>0</v>
      </c>
      <c r="DP39" s="22">
        <f>DP38/17%</f>
        <v>41.17647058823529</v>
      </c>
      <c r="DQ39" s="22">
        <f>DQ38/17%</f>
        <v>58.823529411764703</v>
      </c>
      <c r="DR39" s="22">
        <f>DR38/17%</f>
        <v>0</v>
      </c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</row>
    <row r="40" spans="1:254" ht="15.75" x14ac:dyDescent="0.25"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</row>
    <row r="41" spans="1:254" ht="15.75" x14ac:dyDescent="0.25">
      <c r="B41" s="93" t="s">
        <v>809</v>
      </c>
      <c r="C41" s="94"/>
      <c r="D41" s="94"/>
      <c r="E41" s="95"/>
      <c r="F41" s="27"/>
      <c r="G41" s="27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</row>
    <row r="42" spans="1:254" ht="15.75" x14ac:dyDescent="0.25">
      <c r="B42" s="4" t="s">
        <v>810</v>
      </c>
      <c r="C42" s="41" t="s">
        <v>818</v>
      </c>
      <c r="D42" s="3">
        <f>E42/100*17</f>
        <v>5.9999999999999991</v>
      </c>
      <c r="E42" s="38">
        <f>(C39+F39+I39+L39)/4</f>
        <v>35.294117647058819</v>
      </c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</row>
    <row r="43" spans="1:254" x14ac:dyDescent="0.25">
      <c r="B43" s="4" t="s">
        <v>811</v>
      </c>
      <c r="C43" s="41" t="s">
        <v>818</v>
      </c>
      <c r="D43" s="3">
        <f>E43/100*17</f>
        <v>10.249999999999998</v>
      </c>
      <c r="E43" s="38">
        <f>(D39+G39+J39+M39)/4</f>
        <v>60.294117647058812</v>
      </c>
    </row>
    <row r="44" spans="1:254" x14ac:dyDescent="0.25">
      <c r="B44" s="4" t="s">
        <v>812</v>
      </c>
      <c r="C44" s="41" t="s">
        <v>818</v>
      </c>
      <c r="D44" s="3">
        <f>E44/100*17</f>
        <v>0.74999999999999989</v>
      </c>
      <c r="E44" s="38">
        <f>(E39+H39+K39+N39)/4</f>
        <v>4.4117647058823524</v>
      </c>
    </row>
    <row r="45" spans="1:254" x14ac:dyDescent="0.25">
      <c r="B45" s="4"/>
      <c r="C45" s="41"/>
      <c r="D45" s="39">
        <f>SUM(D42:D44)</f>
        <v>16.999999999999996</v>
      </c>
      <c r="E45" s="40">
        <f>SUM(E42:E44)</f>
        <v>99.999999999999972</v>
      </c>
    </row>
    <row r="46" spans="1:254" x14ac:dyDescent="0.25">
      <c r="B46" s="4"/>
      <c r="C46" s="4"/>
      <c r="D46" s="119" t="s">
        <v>1383</v>
      </c>
      <c r="E46" s="120"/>
      <c r="F46" s="121" t="s">
        <v>3</v>
      </c>
      <c r="G46" s="122"/>
    </row>
    <row r="47" spans="1:254" ht="37.5" customHeight="1" x14ac:dyDescent="0.25">
      <c r="B47" s="4" t="s">
        <v>810</v>
      </c>
      <c r="C47" s="41" t="s">
        <v>819</v>
      </c>
      <c r="D47" s="42">
        <f>E47/100*17</f>
        <v>5.7499999999999991</v>
      </c>
      <c r="E47" s="38">
        <f>(O39+R39+U39+X39)/4</f>
        <v>33.823529411764703</v>
      </c>
      <c r="F47" s="49">
        <f>G47/100*17</f>
        <v>5.7499999999999991</v>
      </c>
      <c r="G47" s="38">
        <f>(AA39+AD39+AG39+AJ39)/4</f>
        <v>33.823529411764703</v>
      </c>
    </row>
    <row r="48" spans="1:254" x14ac:dyDescent="0.25">
      <c r="B48" s="4" t="s">
        <v>811</v>
      </c>
      <c r="C48" s="41" t="s">
        <v>819</v>
      </c>
      <c r="D48" s="42">
        <f>E48/100*17</f>
        <v>9</v>
      </c>
      <c r="E48" s="38">
        <f>(P39+S39+V39+Y39)/4</f>
        <v>52.941176470588232</v>
      </c>
      <c r="F48" s="49">
        <f>G48/100*17</f>
        <v>8.5</v>
      </c>
      <c r="G48" s="38">
        <f>(AB39+AE39+AH39+AK39)/4</f>
        <v>50</v>
      </c>
    </row>
    <row r="49" spans="2:13" x14ac:dyDescent="0.25">
      <c r="B49" s="4" t="s">
        <v>812</v>
      </c>
      <c r="C49" s="41" t="s">
        <v>819</v>
      </c>
      <c r="D49" s="42">
        <f>E49/100*17</f>
        <v>2.25</v>
      </c>
      <c r="E49" s="38">
        <f>(Q39+T39+W39+Z39)/4</f>
        <v>13.235294117647058</v>
      </c>
      <c r="F49" s="49">
        <f>G49/100*17</f>
        <v>2.7499999999999996</v>
      </c>
      <c r="G49" s="38">
        <f>(AC39+AF39+AI39+AL39)/4</f>
        <v>16.176470588235293</v>
      </c>
    </row>
    <row r="50" spans="2:13" x14ac:dyDescent="0.25">
      <c r="B50" s="4"/>
      <c r="C50" s="41"/>
      <c r="D50" s="40">
        <f>SUM(D47:D49)</f>
        <v>17</v>
      </c>
      <c r="E50" s="40">
        <f>SUM(E47:E49)</f>
        <v>99.999999999999986</v>
      </c>
      <c r="F50" s="43">
        <f>SUM(F47:F49)</f>
        <v>17</v>
      </c>
      <c r="G50" s="50">
        <f>SUM(G47:G49)</f>
        <v>99.999999999999986</v>
      </c>
    </row>
    <row r="51" spans="2:13" x14ac:dyDescent="0.25">
      <c r="B51" s="4" t="s">
        <v>810</v>
      </c>
      <c r="C51" s="41" t="s">
        <v>820</v>
      </c>
      <c r="D51" s="3">
        <f>E51/100*17</f>
        <v>9</v>
      </c>
      <c r="E51" s="38">
        <f>(AM39+AP39+AS39+AV39)/4</f>
        <v>52.941176470588232</v>
      </c>
    </row>
    <row r="52" spans="2:13" x14ac:dyDescent="0.25">
      <c r="B52" s="4" t="s">
        <v>811</v>
      </c>
      <c r="C52" s="41" t="s">
        <v>820</v>
      </c>
      <c r="D52" s="3">
        <f>E52/100*17</f>
        <v>7.9999999999999991</v>
      </c>
      <c r="E52" s="38">
        <f>(AN39+AQ39+AT39+AW39)/4</f>
        <v>47.058823529411761</v>
      </c>
    </row>
    <row r="53" spans="2:13" x14ac:dyDescent="0.25">
      <c r="B53" s="4" t="s">
        <v>812</v>
      </c>
      <c r="C53" s="41" t="s">
        <v>820</v>
      </c>
      <c r="D53" s="3">
        <f>E53/100*25</f>
        <v>0</v>
      </c>
      <c r="E53" s="38">
        <f>(AO39+AR39+AU39+AX39)/4</f>
        <v>0</v>
      </c>
    </row>
    <row r="54" spans="2:13" ht="15" customHeight="1" x14ac:dyDescent="0.25">
      <c r="B54" s="4"/>
      <c r="C54" s="48"/>
      <c r="D54" s="44">
        <f>SUM(D51:D53)</f>
        <v>17</v>
      </c>
      <c r="E54" s="45">
        <f>SUM(E51:E53)</f>
        <v>100</v>
      </c>
      <c r="F54" s="46"/>
    </row>
    <row r="55" spans="2:13" x14ac:dyDescent="0.25">
      <c r="B55" s="4"/>
      <c r="C55" s="41"/>
      <c r="D55" s="119" t="s">
        <v>157</v>
      </c>
      <c r="E55" s="120"/>
      <c r="F55" s="119" t="s">
        <v>115</v>
      </c>
      <c r="G55" s="120"/>
      <c r="H55" s="123" t="s">
        <v>172</v>
      </c>
      <c r="I55" s="124"/>
      <c r="J55" s="118" t="s">
        <v>184</v>
      </c>
      <c r="K55" s="118"/>
      <c r="L55" s="118" t="s">
        <v>116</v>
      </c>
      <c r="M55" s="118"/>
    </row>
    <row r="56" spans="2:13" x14ac:dyDescent="0.25">
      <c r="B56" s="4" t="s">
        <v>810</v>
      </c>
      <c r="C56" s="41" t="s">
        <v>821</v>
      </c>
      <c r="D56" s="3">
        <f>E56/100*17</f>
        <v>4.25</v>
      </c>
      <c r="E56" s="38">
        <f>(AY39+BB39+BE39+BH39)/4</f>
        <v>25</v>
      </c>
      <c r="F56" s="3">
        <f>G56/100*17</f>
        <v>4.25</v>
      </c>
      <c r="G56" s="38">
        <f>(BK39+BN39+BQ39+BT39)/4</f>
        <v>25</v>
      </c>
      <c r="H56" s="3">
        <f>I56/100*17</f>
        <v>4.5</v>
      </c>
      <c r="I56" s="38">
        <f>(BW39+BZ39+CC39+CF39)/4</f>
        <v>26.470588235294116</v>
      </c>
      <c r="J56" s="3">
        <f>K56/100*17</f>
        <v>5.4999999999999982</v>
      </c>
      <c r="K56" s="38">
        <f>(CI39+CL39+CO39+CR39)/4</f>
        <v>32.35294117647058</v>
      </c>
      <c r="L56" s="3">
        <f>M56/100*17</f>
        <v>5.4999999999999991</v>
      </c>
      <c r="M56" s="38">
        <f>(CU39+CX39+DA39+DD39)/4</f>
        <v>32.352941176470587</v>
      </c>
    </row>
    <row r="57" spans="2:13" x14ac:dyDescent="0.25">
      <c r="B57" s="4" t="s">
        <v>811</v>
      </c>
      <c r="C57" s="41" t="s">
        <v>821</v>
      </c>
      <c r="D57" s="3">
        <f>E57/100*17</f>
        <v>8.5</v>
      </c>
      <c r="E57" s="38">
        <f>(AZ39+BC39+BF39+BI39)/4</f>
        <v>50</v>
      </c>
      <c r="F57" s="3">
        <f>G57/100*17</f>
        <v>8.5</v>
      </c>
      <c r="G57" s="38">
        <f>(BL39+BO39+BR39+BU39)/4</f>
        <v>50</v>
      </c>
      <c r="H57" s="3">
        <f>I57/100*17</f>
        <v>9.25</v>
      </c>
      <c r="I57" s="38">
        <f>(BX39+CA39+CD39+CG39)/4</f>
        <v>54.411764705882348</v>
      </c>
      <c r="J57" s="3">
        <f>K57/100*17</f>
        <v>9.75</v>
      </c>
      <c r="K57" s="38">
        <f>(CJ39+CM39+CP39+CS39)/4</f>
        <v>57.35294117647058</v>
      </c>
      <c r="L57" s="3">
        <f>M57/100*17</f>
        <v>10.499999999999998</v>
      </c>
      <c r="M57" s="38">
        <f>(CV39+CY39+DB39+DE39)/4</f>
        <v>61.764705882352928</v>
      </c>
    </row>
    <row r="58" spans="2:13" x14ac:dyDescent="0.25">
      <c r="B58" s="4" t="s">
        <v>812</v>
      </c>
      <c r="C58" s="41" t="s">
        <v>821</v>
      </c>
      <c r="D58" s="3">
        <f>E58/100*17</f>
        <v>4.25</v>
      </c>
      <c r="E58" s="38">
        <f>(BA39+BD39+BG39+BJ39)/4</f>
        <v>25</v>
      </c>
      <c r="F58" s="3">
        <f>G58/100*17</f>
        <v>4.25</v>
      </c>
      <c r="G58" s="38">
        <f>(BM39+BP39+BS39+BV39)/4</f>
        <v>25</v>
      </c>
      <c r="H58" s="3">
        <f>I58/100*17</f>
        <v>3.25</v>
      </c>
      <c r="I58" s="38">
        <f>(BY39+CB39+CE39+CH39)/4</f>
        <v>19.117647058823529</v>
      </c>
      <c r="J58" s="3">
        <f>K58/100*17</f>
        <v>1.75</v>
      </c>
      <c r="K58" s="38">
        <f>(CK39+CN39+CQ39+CT39)/4</f>
        <v>10.294117647058822</v>
      </c>
      <c r="L58" s="3">
        <f>M58/100*17</f>
        <v>0.99999999999999989</v>
      </c>
      <c r="M58" s="38">
        <f>(CW39+CZ39+DC39+DF39)/4</f>
        <v>5.8823529411764701</v>
      </c>
    </row>
    <row r="59" spans="2:13" x14ac:dyDescent="0.25">
      <c r="B59" s="4"/>
      <c r="C59" s="41"/>
      <c r="D59" s="39">
        <f>SUM(D56:D58)</f>
        <v>17</v>
      </c>
      <c r="E59" s="39">
        <f>SUM(E56:E58)</f>
        <v>100</v>
      </c>
      <c r="F59" s="39">
        <f t="shared" ref="F59:M59" si="10">SUM(F56:F58)</f>
        <v>17</v>
      </c>
      <c r="G59" s="39">
        <f t="shared" si="10"/>
        <v>100</v>
      </c>
      <c r="H59" s="39">
        <f t="shared" si="10"/>
        <v>17</v>
      </c>
      <c r="I59" s="39">
        <f t="shared" si="10"/>
        <v>100</v>
      </c>
      <c r="J59" s="39">
        <f t="shared" si="10"/>
        <v>17</v>
      </c>
      <c r="K59" s="39">
        <f t="shared" si="10"/>
        <v>99.999999999999986</v>
      </c>
      <c r="L59" s="39">
        <f t="shared" si="10"/>
        <v>16.999999999999996</v>
      </c>
      <c r="M59" s="39">
        <f t="shared" si="10"/>
        <v>99.999999999999972</v>
      </c>
    </row>
    <row r="60" spans="2:13" x14ac:dyDescent="0.25">
      <c r="B60" s="4" t="s">
        <v>810</v>
      </c>
      <c r="C60" s="41" t="s">
        <v>822</v>
      </c>
      <c r="D60" s="3">
        <f>E60/100*17</f>
        <v>6.75</v>
      </c>
      <c r="E60" s="38">
        <f>(DG39+DJ39+DM39+DP39)/4</f>
        <v>39.705882352941174</v>
      </c>
    </row>
    <row r="61" spans="2:13" x14ac:dyDescent="0.25">
      <c r="B61" s="4" t="s">
        <v>811</v>
      </c>
      <c r="C61" s="41" t="s">
        <v>822</v>
      </c>
      <c r="D61" s="3">
        <f>E61/100*17</f>
        <v>10.25</v>
      </c>
      <c r="E61" s="38">
        <f>(DH39+DK39+DN39+DQ39)/4</f>
        <v>60.294117647058819</v>
      </c>
    </row>
    <row r="62" spans="2:13" x14ac:dyDescent="0.25">
      <c r="B62" s="4" t="s">
        <v>812</v>
      </c>
      <c r="C62" s="41" t="s">
        <v>822</v>
      </c>
      <c r="D62" s="3">
        <f>E62/100*25</f>
        <v>0</v>
      </c>
      <c r="E62" s="38">
        <f>(DI39+DL39+DO39+DR39)/4</f>
        <v>0</v>
      </c>
    </row>
    <row r="63" spans="2:13" x14ac:dyDescent="0.25">
      <c r="B63" s="4"/>
      <c r="C63" s="41"/>
      <c r="D63" s="39">
        <f>SUM(D60:D62)</f>
        <v>17</v>
      </c>
      <c r="E63" s="39">
        <f>SUM(E60:E62)</f>
        <v>100</v>
      </c>
    </row>
  </sheetData>
  <mergeCells count="109">
    <mergeCell ref="D55:E55"/>
    <mergeCell ref="F46:G46"/>
    <mergeCell ref="B41:E41"/>
    <mergeCell ref="DP2:DQ2"/>
    <mergeCell ref="D46:E46"/>
    <mergeCell ref="J55:K55"/>
    <mergeCell ref="L55:M55"/>
    <mergeCell ref="H55:I55"/>
    <mergeCell ref="F55:G5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8:B38"/>
    <mergeCell ref="A39:B3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4" sqref="A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7" t="s">
        <v>834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7"/>
      <c r="S2" s="7"/>
      <c r="T2" s="7"/>
      <c r="U2" s="7"/>
      <c r="V2" s="7"/>
      <c r="FI2" s="107" t="s">
        <v>1375</v>
      </c>
      <c r="FJ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25" t="s">
        <v>2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116" t="s">
        <v>87</v>
      </c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28" t="s">
        <v>114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118" t="s">
        <v>137</v>
      </c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</row>
    <row r="5" spans="1:254" ht="15.75" customHeight="1" x14ac:dyDescent="0.25">
      <c r="A5" s="104"/>
      <c r="B5" s="104"/>
      <c r="C5" s="115" t="s">
        <v>1382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15" t="s">
        <v>1385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329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15" t="s">
        <v>330</v>
      </c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 t="s">
        <v>157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3" t="s">
        <v>1017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 t="s">
        <v>172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31" t="s">
        <v>184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13" t="s">
        <v>116</v>
      </c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06" t="s">
        <v>1387</v>
      </c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</row>
    <row r="6" spans="1:254" ht="15.75" hidden="1" x14ac:dyDescent="0.25">
      <c r="A6" s="104"/>
      <c r="B6" s="104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4"/>
      <c r="B7" s="104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4"/>
      <c r="B8" s="104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4"/>
      <c r="B9" s="104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4"/>
      <c r="B10" s="104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4"/>
      <c r="B11" s="104"/>
      <c r="C11" s="101" t="s">
        <v>278</v>
      </c>
      <c r="D11" s="101" t="s">
        <v>5</v>
      </c>
      <c r="E11" s="101" t="s">
        <v>6</v>
      </c>
      <c r="F11" s="101" t="s">
        <v>317</v>
      </c>
      <c r="G11" s="101" t="s">
        <v>7</v>
      </c>
      <c r="H11" s="101" t="s">
        <v>8</v>
      </c>
      <c r="I11" s="101" t="s">
        <v>279</v>
      </c>
      <c r="J11" s="101" t="s">
        <v>9</v>
      </c>
      <c r="K11" s="101" t="s">
        <v>10</v>
      </c>
      <c r="L11" s="101" t="s">
        <v>280</v>
      </c>
      <c r="M11" s="101" t="s">
        <v>9</v>
      </c>
      <c r="N11" s="101" t="s">
        <v>10</v>
      </c>
      <c r="O11" s="101" t="s">
        <v>281</v>
      </c>
      <c r="P11" s="101" t="s">
        <v>11</v>
      </c>
      <c r="Q11" s="101" t="s">
        <v>4</v>
      </c>
      <c r="R11" s="101" t="s">
        <v>282</v>
      </c>
      <c r="S11" s="101"/>
      <c r="T11" s="101"/>
      <c r="U11" s="101" t="s">
        <v>976</v>
      </c>
      <c r="V11" s="101"/>
      <c r="W11" s="101"/>
      <c r="X11" s="101" t="s">
        <v>977</v>
      </c>
      <c r="Y11" s="101"/>
      <c r="Z11" s="101"/>
      <c r="AA11" s="114" t="s">
        <v>978</v>
      </c>
      <c r="AB11" s="114"/>
      <c r="AC11" s="114"/>
      <c r="AD11" s="101" t="s">
        <v>283</v>
      </c>
      <c r="AE11" s="101"/>
      <c r="AF11" s="101"/>
      <c r="AG11" s="101" t="s">
        <v>284</v>
      </c>
      <c r="AH11" s="101"/>
      <c r="AI11" s="101"/>
      <c r="AJ11" s="114" t="s">
        <v>285</v>
      </c>
      <c r="AK11" s="114"/>
      <c r="AL11" s="114"/>
      <c r="AM11" s="101" t="s">
        <v>286</v>
      </c>
      <c r="AN11" s="101"/>
      <c r="AO11" s="101"/>
      <c r="AP11" s="101" t="s">
        <v>287</v>
      </c>
      <c r="AQ11" s="101"/>
      <c r="AR11" s="101"/>
      <c r="AS11" s="101" t="s">
        <v>288</v>
      </c>
      <c r="AT11" s="101"/>
      <c r="AU11" s="101"/>
      <c r="AV11" s="101" t="s">
        <v>289</v>
      </c>
      <c r="AW11" s="101"/>
      <c r="AX11" s="101"/>
      <c r="AY11" s="101" t="s">
        <v>318</v>
      </c>
      <c r="AZ11" s="101"/>
      <c r="BA11" s="101"/>
      <c r="BB11" s="101" t="s">
        <v>290</v>
      </c>
      <c r="BC11" s="101"/>
      <c r="BD11" s="101"/>
      <c r="BE11" s="101" t="s">
        <v>1000</v>
      </c>
      <c r="BF11" s="101"/>
      <c r="BG11" s="101"/>
      <c r="BH11" s="101" t="s">
        <v>291</v>
      </c>
      <c r="BI11" s="101"/>
      <c r="BJ11" s="101"/>
      <c r="BK11" s="114" t="s">
        <v>292</v>
      </c>
      <c r="BL11" s="114"/>
      <c r="BM11" s="114"/>
      <c r="BN11" s="114" t="s">
        <v>319</v>
      </c>
      <c r="BO11" s="114"/>
      <c r="BP11" s="114"/>
      <c r="BQ11" s="114" t="s">
        <v>293</v>
      </c>
      <c r="BR11" s="114"/>
      <c r="BS11" s="114"/>
      <c r="BT11" s="114" t="s">
        <v>294</v>
      </c>
      <c r="BU11" s="114"/>
      <c r="BV11" s="114"/>
      <c r="BW11" s="114" t="s">
        <v>295</v>
      </c>
      <c r="BX11" s="114"/>
      <c r="BY11" s="114"/>
      <c r="BZ11" s="114" t="s">
        <v>296</v>
      </c>
      <c r="CA11" s="114"/>
      <c r="CB11" s="114"/>
      <c r="CC11" s="114" t="s">
        <v>320</v>
      </c>
      <c r="CD11" s="114"/>
      <c r="CE11" s="114"/>
      <c r="CF11" s="114" t="s">
        <v>297</v>
      </c>
      <c r="CG11" s="114"/>
      <c r="CH11" s="114"/>
      <c r="CI11" s="114" t="s">
        <v>298</v>
      </c>
      <c r="CJ11" s="114"/>
      <c r="CK11" s="114"/>
      <c r="CL11" s="114" t="s">
        <v>299</v>
      </c>
      <c r="CM11" s="114"/>
      <c r="CN11" s="114"/>
      <c r="CO11" s="114" t="s">
        <v>300</v>
      </c>
      <c r="CP11" s="114"/>
      <c r="CQ11" s="114"/>
      <c r="CR11" s="114" t="s">
        <v>301</v>
      </c>
      <c r="CS11" s="114"/>
      <c r="CT11" s="114"/>
      <c r="CU11" s="114" t="s">
        <v>302</v>
      </c>
      <c r="CV11" s="114"/>
      <c r="CW11" s="114"/>
      <c r="CX11" s="114" t="s">
        <v>303</v>
      </c>
      <c r="CY11" s="114"/>
      <c r="CZ11" s="114"/>
      <c r="DA11" s="114" t="s">
        <v>304</v>
      </c>
      <c r="DB11" s="114"/>
      <c r="DC11" s="114"/>
      <c r="DD11" s="114" t="s">
        <v>305</v>
      </c>
      <c r="DE11" s="114"/>
      <c r="DF11" s="114"/>
      <c r="DG11" s="114" t="s">
        <v>321</v>
      </c>
      <c r="DH11" s="114"/>
      <c r="DI11" s="114"/>
      <c r="DJ11" s="114" t="s">
        <v>306</v>
      </c>
      <c r="DK11" s="114"/>
      <c r="DL11" s="114"/>
      <c r="DM11" s="114" t="s">
        <v>307</v>
      </c>
      <c r="DN11" s="114"/>
      <c r="DO11" s="114"/>
      <c r="DP11" s="114" t="s">
        <v>308</v>
      </c>
      <c r="DQ11" s="114"/>
      <c r="DR11" s="114"/>
      <c r="DS11" s="114" t="s">
        <v>309</v>
      </c>
      <c r="DT11" s="114"/>
      <c r="DU11" s="114"/>
      <c r="DV11" s="114" t="s">
        <v>310</v>
      </c>
      <c r="DW11" s="114"/>
      <c r="DX11" s="114"/>
      <c r="DY11" s="114" t="s">
        <v>311</v>
      </c>
      <c r="DZ11" s="114"/>
      <c r="EA11" s="114"/>
      <c r="EB11" s="114" t="s">
        <v>312</v>
      </c>
      <c r="EC11" s="114"/>
      <c r="ED11" s="114"/>
      <c r="EE11" s="114" t="s">
        <v>322</v>
      </c>
      <c r="EF11" s="114"/>
      <c r="EG11" s="114"/>
      <c r="EH11" s="114" t="s">
        <v>323</v>
      </c>
      <c r="EI11" s="114"/>
      <c r="EJ11" s="114"/>
      <c r="EK11" s="114" t="s">
        <v>324</v>
      </c>
      <c r="EL11" s="114"/>
      <c r="EM11" s="114"/>
      <c r="EN11" s="114" t="s">
        <v>325</v>
      </c>
      <c r="EO11" s="114"/>
      <c r="EP11" s="114"/>
      <c r="EQ11" s="114" t="s">
        <v>326</v>
      </c>
      <c r="ER11" s="114"/>
      <c r="ES11" s="114"/>
      <c r="ET11" s="114" t="s">
        <v>327</v>
      </c>
      <c r="EU11" s="114"/>
      <c r="EV11" s="114"/>
      <c r="EW11" s="114" t="s">
        <v>313</v>
      </c>
      <c r="EX11" s="114"/>
      <c r="EY11" s="114"/>
      <c r="EZ11" s="114" t="s">
        <v>328</v>
      </c>
      <c r="FA11" s="114"/>
      <c r="FB11" s="114"/>
      <c r="FC11" s="114" t="s">
        <v>314</v>
      </c>
      <c r="FD11" s="114"/>
      <c r="FE11" s="114"/>
      <c r="FF11" s="114" t="s">
        <v>315</v>
      </c>
      <c r="FG11" s="114"/>
      <c r="FH11" s="114"/>
      <c r="FI11" s="114" t="s">
        <v>316</v>
      </c>
      <c r="FJ11" s="114"/>
      <c r="FK11" s="114"/>
    </row>
    <row r="12" spans="1:254" ht="79.5" customHeight="1" x14ac:dyDescent="0.25">
      <c r="A12" s="104"/>
      <c r="B12" s="104"/>
      <c r="C12" s="100" t="s">
        <v>958</v>
      </c>
      <c r="D12" s="100"/>
      <c r="E12" s="100"/>
      <c r="F12" s="100" t="s">
        <v>962</v>
      </c>
      <c r="G12" s="100"/>
      <c r="H12" s="100"/>
      <c r="I12" s="100" t="s">
        <v>966</v>
      </c>
      <c r="J12" s="100"/>
      <c r="K12" s="100"/>
      <c r="L12" s="100" t="s">
        <v>970</v>
      </c>
      <c r="M12" s="100"/>
      <c r="N12" s="100"/>
      <c r="O12" s="100" t="s">
        <v>972</v>
      </c>
      <c r="P12" s="100"/>
      <c r="Q12" s="100"/>
      <c r="R12" s="100" t="s">
        <v>975</v>
      </c>
      <c r="S12" s="100"/>
      <c r="T12" s="100"/>
      <c r="U12" s="100" t="s">
        <v>336</v>
      </c>
      <c r="V12" s="100"/>
      <c r="W12" s="100"/>
      <c r="X12" s="100" t="s">
        <v>339</v>
      </c>
      <c r="Y12" s="100"/>
      <c r="Z12" s="100"/>
      <c r="AA12" s="100" t="s">
        <v>979</v>
      </c>
      <c r="AB12" s="100"/>
      <c r="AC12" s="100"/>
      <c r="AD12" s="100" t="s">
        <v>983</v>
      </c>
      <c r="AE12" s="100"/>
      <c r="AF12" s="100"/>
      <c r="AG12" s="100" t="s">
        <v>984</v>
      </c>
      <c r="AH12" s="100"/>
      <c r="AI12" s="100"/>
      <c r="AJ12" s="100" t="s">
        <v>988</v>
      </c>
      <c r="AK12" s="100"/>
      <c r="AL12" s="100"/>
      <c r="AM12" s="100" t="s">
        <v>992</v>
      </c>
      <c r="AN12" s="100"/>
      <c r="AO12" s="100"/>
      <c r="AP12" s="100" t="s">
        <v>996</v>
      </c>
      <c r="AQ12" s="100"/>
      <c r="AR12" s="100"/>
      <c r="AS12" s="100" t="s">
        <v>997</v>
      </c>
      <c r="AT12" s="100"/>
      <c r="AU12" s="100"/>
      <c r="AV12" s="100" t="s">
        <v>1001</v>
      </c>
      <c r="AW12" s="100"/>
      <c r="AX12" s="100"/>
      <c r="AY12" s="100" t="s">
        <v>1002</v>
      </c>
      <c r="AZ12" s="100"/>
      <c r="BA12" s="100"/>
      <c r="BB12" s="100" t="s">
        <v>1003</v>
      </c>
      <c r="BC12" s="100"/>
      <c r="BD12" s="100"/>
      <c r="BE12" s="100" t="s">
        <v>1004</v>
      </c>
      <c r="BF12" s="100"/>
      <c r="BG12" s="100"/>
      <c r="BH12" s="100" t="s">
        <v>1005</v>
      </c>
      <c r="BI12" s="100"/>
      <c r="BJ12" s="100"/>
      <c r="BK12" s="100" t="s">
        <v>355</v>
      </c>
      <c r="BL12" s="100"/>
      <c r="BM12" s="100"/>
      <c r="BN12" s="100" t="s">
        <v>357</v>
      </c>
      <c r="BO12" s="100"/>
      <c r="BP12" s="100"/>
      <c r="BQ12" s="100" t="s">
        <v>1009</v>
      </c>
      <c r="BR12" s="100"/>
      <c r="BS12" s="100"/>
      <c r="BT12" s="100" t="s">
        <v>1010</v>
      </c>
      <c r="BU12" s="100"/>
      <c r="BV12" s="100"/>
      <c r="BW12" s="100" t="s">
        <v>1011</v>
      </c>
      <c r="BX12" s="100"/>
      <c r="BY12" s="100"/>
      <c r="BZ12" s="100" t="s">
        <v>1012</v>
      </c>
      <c r="CA12" s="100"/>
      <c r="CB12" s="100"/>
      <c r="CC12" s="100" t="s">
        <v>367</v>
      </c>
      <c r="CD12" s="100"/>
      <c r="CE12" s="100"/>
      <c r="CF12" s="132" t="s">
        <v>370</v>
      </c>
      <c r="CG12" s="132"/>
      <c r="CH12" s="132"/>
      <c r="CI12" s="100" t="s">
        <v>374</v>
      </c>
      <c r="CJ12" s="100"/>
      <c r="CK12" s="100"/>
      <c r="CL12" s="100" t="s">
        <v>1323</v>
      </c>
      <c r="CM12" s="100"/>
      <c r="CN12" s="100"/>
      <c r="CO12" s="100" t="s">
        <v>380</v>
      </c>
      <c r="CP12" s="100"/>
      <c r="CQ12" s="100"/>
      <c r="CR12" s="132" t="s">
        <v>383</v>
      </c>
      <c r="CS12" s="132"/>
      <c r="CT12" s="132"/>
      <c r="CU12" s="100" t="s">
        <v>386</v>
      </c>
      <c r="CV12" s="100"/>
      <c r="CW12" s="100"/>
      <c r="CX12" s="100" t="s">
        <v>388</v>
      </c>
      <c r="CY12" s="100"/>
      <c r="CZ12" s="100"/>
      <c r="DA12" s="100" t="s">
        <v>392</v>
      </c>
      <c r="DB12" s="100"/>
      <c r="DC12" s="100"/>
      <c r="DD12" s="132" t="s">
        <v>396</v>
      </c>
      <c r="DE12" s="132"/>
      <c r="DF12" s="132"/>
      <c r="DG12" s="132" t="s">
        <v>398</v>
      </c>
      <c r="DH12" s="132"/>
      <c r="DI12" s="132"/>
      <c r="DJ12" s="132" t="s">
        <v>402</v>
      </c>
      <c r="DK12" s="132"/>
      <c r="DL12" s="132"/>
      <c r="DM12" s="132" t="s">
        <v>406</v>
      </c>
      <c r="DN12" s="132"/>
      <c r="DO12" s="132"/>
      <c r="DP12" s="132" t="s">
        <v>410</v>
      </c>
      <c r="DQ12" s="132"/>
      <c r="DR12" s="132"/>
      <c r="DS12" s="132" t="s">
        <v>413</v>
      </c>
      <c r="DT12" s="132"/>
      <c r="DU12" s="132"/>
      <c r="DV12" s="132" t="s">
        <v>416</v>
      </c>
      <c r="DW12" s="132"/>
      <c r="DX12" s="132"/>
      <c r="DY12" s="132" t="s">
        <v>420</v>
      </c>
      <c r="DZ12" s="132"/>
      <c r="EA12" s="132"/>
      <c r="EB12" s="132" t="s">
        <v>422</v>
      </c>
      <c r="EC12" s="132"/>
      <c r="ED12" s="132"/>
      <c r="EE12" s="132" t="s">
        <v>1021</v>
      </c>
      <c r="EF12" s="132"/>
      <c r="EG12" s="132"/>
      <c r="EH12" s="132" t="s">
        <v>424</v>
      </c>
      <c r="EI12" s="132"/>
      <c r="EJ12" s="132"/>
      <c r="EK12" s="132" t="s">
        <v>426</v>
      </c>
      <c r="EL12" s="132"/>
      <c r="EM12" s="132"/>
      <c r="EN12" s="132" t="s">
        <v>1030</v>
      </c>
      <c r="EO12" s="132"/>
      <c r="EP12" s="132"/>
      <c r="EQ12" s="132" t="s">
        <v>1032</v>
      </c>
      <c r="ER12" s="132"/>
      <c r="ES12" s="132"/>
      <c r="ET12" s="132" t="s">
        <v>428</v>
      </c>
      <c r="EU12" s="132"/>
      <c r="EV12" s="132"/>
      <c r="EW12" s="132" t="s">
        <v>429</v>
      </c>
      <c r="EX12" s="132"/>
      <c r="EY12" s="132"/>
      <c r="EZ12" s="132" t="s">
        <v>1036</v>
      </c>
      <c r="FA12" s="132"/>
      <c r="FB12" s="132"/>
      <c r="FC12" s="132" t="s">
        <v>1040</v>
      </c>
      <c r="FD12" s="132"/>
      <c r="FE12" s="132"/>
      <c r="FF12" s="132" t="s">
        <v>1042</v>
      </c>
      <c r="FG12" s="132"/>
      <c r="FH12" s="132"/>
      <c r="FI12" s="132" t="s">
        <v>1046</v>
      </c>
      <c r="FJ12" s="132"/>
      <c r="FK12" s="132"/>
    </row>
    <row r="13" spans="1:254" ht="180.75" x14ac:dyDescent="0.25">
      <c r="A13" s="104"/>
      <c r="B13" s="104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8" t="s">
        <v>276</v>
      </c>
      <c r="B39" s="9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2" t="s">
        <v>837</v>
      </c>
      <c r="B40" s="10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3" t="s">
        <v>809</v>
      </c>
      <c r="C42" s="94"/>
      <c r="D42" s="94"/>
      <c r="E42" s="95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9" t="s">
        <v>56</v>
      </c>
      <c r="E47" s="120"/>
      <c r="F47" s="121" t="s">
        <v>3</v>
      </c>
      <c r="G47" s="122"/>
      <c r="H47" s="123" t="s">
        <v>329</v>
      </c>
      <c r="I47" s="124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9" t="s">
        <v>157</v>
      </c>
      <c r="E56" s="120"/>
      <c r="F56" s="119" t="s">
        <v>115</v>
      </c>
      <c r="G56" s="120"/>
      <c r="H56" s="123" t="s">
        <v>172</v>
      </c>
      <c r="I56" s="124"/>
      <c r="J56" s="118" t="s">
        <v>184</v>
      </c>
      <c r="K56" s="118"/>
      <c r="L56" s="118" t="s">
        <v>116</v>
      </c>
      <c r="M56" s="118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7"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17" t="s">
        <v>835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7" t="s">
        <v>1375</v>
      </c>
      <c r="GR2" s="107"/>
      <c r="II2" s="107" t="s">
        <v>1389</v>
      </c>
      <c r="IJ2" s="107"/>
    </row>
    <row r="3" spans="1:254" ht="15.75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"/>
      <c r="AE3" s="7"/>
      <c r="AF3" s="7"/>
      <c r="AG3" s="7"/>
      <c r="AH3" s="7"/>
      <c r="AI3" s="7"/>
      <c r="AJ3" s="7"/>
      <c r="AK3" s="7"/>
      <c r="II3" s="69"/>
      <c r="IJ3" s="69"/>
    </row>
    <row r="4" spans="1:254" ht="15.75" x14ac:dyDescent="0.25">
      <c r="A4" s="8"/>
      <c r="B4" s="7"/>
      <c r="C4" s="136" t="s">
        <v>1393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 t="s">
        <v>2</v>
      </c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7" t="s">
        <v>87</v>
      </c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 t="s">
        <v>114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 t="s">
        <v>1392</v>
      </c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</row>
    <row r="5" spans="1:254" ht="13.5" customHeight="1" x14ac:dyDescent="0.25">
      <c r="A5" s="163" t="s">
        <v>0</v>
      </c>
      <c r="B5" s="163" t="s">
        <v>1</v>
      </c>
      <c r="C5" s="166" t="s">
        <v>1382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  <c r="U5" s="138" t="s">
        <v>1383</v>
      </c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5"/>
      <c r="AM5" s="138" t="s">
        <v>3</v>
      </c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2"/>
      <c r="BE5" s="138" t="s">
        <v>329</v>
      </c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38" t="s">
        <v>330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2"/>
      <c r="CO5" s="138" t="s">
        <v>157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2"/>
      <c r="DG5" s="148" t="s">
        <v>115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50"/>
      <c r="DY5" s="145" t="s">
        <v>172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7"/>
      <c r="EQ5" s="145" t="s">
        <v>172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7"/>
      <c r="FI5" s="145" t="s">
        <v>116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7"/>
      <c r="GA5" s="125" t="s">
        <v>1389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  <c r="HB5" s="76"/>
      <c r="HC5" s="76"/>
      <c r="HD5" s="76"/>
      <c r="HE5" s="76"/>
      <c r="HF5" s="76"/>
      <c r="HG5" s="76"/>
      <c r="HH5" s="76"/>
      <c r="HI5" s="76"/>
      <c r="HJ5" s="53"/>
      <c r="HK5" s="74"/>
    </row>
    <row r="6" spans="1:254" ht="15.75" hidden="1" customHeight="1" x14ac:dyDescent="0.25">
      <c r="A6" s="164"/>
      <c r="B6" s="164"/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74"/>
      <c r="HC6" s="74"/>
      <c r="HD6" s="74"/>
      <c r="HE6" s="74"/>
      <c r="HF6" s="74"/>
      <c r="HG6" s="74"/>
      <c r="HH6" s="74"/>
      <c r="HI6" s="74"/>
      <c r="HJ6" s="75"/>
    </row>
    <row r="7" spans="1:254" ht="15.75" hidden="1" customHeight="1" x14ac:dyDescent="0.25">
      <c r="A7" s="164"/>
      <c r="B7" s="164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4"/>
      <c r="HC7" s="74"/>
      <c r="HD7" s="74"/>
      <c r="HE7" s="74"/>
      <c r="HF7" s="74"/>
      <c r="HG7" s="74"/>
      <c r="HH7" s="74"/>
      <c r="HI7" s="74"/>
      <c r="HJ7" s="75"/>
    </row>
    <row r="8" spans="1:254" ht="15.75" hidden="1" customHeight="1" x14ac:dyDescent="0.25">
      <c r="A8" s="164"/>
      <c r="B8" s="164"/>
      <c r="C8" s="169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4"/>
      <c r="HC8" s="74"/>
      <c r="HD8" s="74"/>
      <c r="HE8" s="74"/>
      <c r="HF8" s="74"/>
      <c r="HG8" s="74"/>
      <c r="HH8" s="74"/>
      <c r="HI8" s="74"/>
      <c r="HJ8" s="75"/>
    </row>
    <row r="9" spans="1:254" ht="15.75" hidden="1" customHeight="1" x14ac:dyDescent="0.25">
      <c r="A9" s="164"/>
      <c r="B9" s="164"/>
      <c r="C9" s="169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4"/>
      <c r="HC9" s="74"/>
      <c r="HD9" s="74"/>
      <c r="HE9" s="74"/>
      <c r="HF9" s="74"/>
      <c r="HG9" s="74"/>
      <c r="HH9" s="74"/>
      <c r="HI9" s="74"/>
      <c r="HJ9" s="75"/>
    </row>
    <row r="10" spans="1:254" ht="15.75" hidden="1" customHeight="1" x14ac:dyDescent="0.25">
      <c r="A10" s="164"/>
      <c r="B10" s="164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6"/>
      <c r="HC10" s="76"/>
      <c r="HD10" s="76"/>
      <c r="HE10" s="76"/>
      <c r="HF10" s="76"/>
      <c r="HG10" s="76"/>
      <c r="HH10" s="76"/>
      <c r="HI10" s="76"/>
      <c r="HJ10" s="53"/>
    </row>
    <row r="11" spans="1:254" ht="15.75" x14ac:dyDescent="0.25">
      <c r="A11" s="164"/>
      <c r="B11" s="164"/>
      <c r="C11" s="133" t="s">
        <v>434</v>
      </c>
      <c r="D11" s="134"/>
      <c r="E11" s="135"/>
      <c r="F11" s="133" t="s">
        <v>435</v>
      </c>
      <c r="G11" s="134"/>
      <c r="H11" s="135"/>
      <c r="I11" s="133" t="s">
        <v>491</v>
      </c>
      <c r="J11" s="134"/>
      <c r="K11" s="135"/>
      <c r="L11" s="133" t="s">
        <v>436</v>
      </c>
      <c r="M11" s="134"/>
      <c r="N11" s="135"/>
      <c r="O11" s="133" t="s">
        <v>437</v>
      </c>
      <c r="P11" s="134"/>
      <c r="Q11" s="135"/>
      <c r="R11" s="133" t="s">
        <v>438</v>
      </c>
      <c r="S11" s="134"/>
      <c r="T11" s="135"/>
      <c r="U11" s="133" t="s">
        <v>439</v>
      </c>
      <c r="V11" s="134"/>
      <c r="W11" s="135"/>
      <c r="X11" s="133" t="s">
        <v>440</v>
      </c>
      <c r="Y11" s="134"/>
      <c r="Z11" s="135"/>
      <c r="AA11" s="133" t="s">
        <v>492</v>
      </c>
      <c r="AB11" s="134"/>
      <c r="AC11" s="135"/>
      <c r="AD11" s="133" t="s">
        <v>441</v>
      </c>
      <c r="AE11" s="134"/>
      <c r="AF11" s="135"/>
      <c r="AG11" s="133" t="s">
        <v>442</v>
      </c>
      <c r="AH11" s="134"/>
      <c r="AI11" s="135"/>
      <c r="AJ11" s="133" t="s">
        <v>443</v>
      </c>
      <c r="AK11" s="134"/>
      <c r="AL11" s="135"/>
      <c r="AM11" s="142" t="s">
        <v>444</v>
      </c>
      <c r="AN11" s="143"/>
      <c r="AO11" s="144"/>
      <c r="AP11" s="133" t="s">
        <v>445</v>
      </c>
      <c r="AQ11" s="134"/>
      <c r="AR11" s="135"/>
      <c r="AS11" s="133" t="s">
        <v>446</v>
      </c>
      <c r="AT11" s="134"/>
      <c r="AU11" s="135"/>
      <c r="AV11" s="133" t="s">
        <v>447</v>
      </c>
      <c r="AW11" s="134"/>
      <c r="AX11" s="135"/>
      <c r="AY11" s="133" t="s">
        <v>448</v>
      </c>
      <c r="AZ11" s="134"/>
      <c r="BA11" s="135"/>
      <c r="BB11" s="133" t="s">
        <v>449</v>
      </c>
      <c r="BC11" s="134"/>
      <c r="BD11" s="135"/>
      <c r="BE11" s="142" t="s">
        <v>493</v>
      </c>
      <c r="BF11" s="143"/>
      <c r="BG11" s="144"/>
      <c r="BH11" s="142" t="s">
        <v>450</v>
      </c>
      <c r="BI11" s="143"/>
      <c r="BJ11" s="144"/>
      <c r="BK11" s="133" t="s">
        <v>451</v>
      </c>
      <c r="BL11" s="134"/>
      <c r="BM11" s="135"/>
      <c r="BN11" s="133" t="s">
        <v>452</v>
      </c>
      <c r="BO11" s="134"/>
      <c r="BP11" s="135"/>
      <c r="BQ11" s="142" t="s">
        <v>453</v>
      </c>
      <c r="BR11" s="143"/>
      <c r="BS11" s="144"/>
      <c r="BT11" s="133" t="s">
        <v>454</v>
      </c>
      <c r="BU11" s="134"/>
      <c r="BV11" s="135"/>
      <c r="BW11" s="142" t="s">
        <v>455</v>
      </c>
      <c r="BX11" s="143"/>
      <c r="BY11" s="144"/>
      <c r="BZ11" s="142" t="s">
        <v>456</v>
      </c>
      <c r="CA11" s="143"/>
      <c r="CB11" s="144"/>
      <c r="CC11" s="142" t="s">
        <v>494</v>
      </c>
      <c r="CD11" s="143"/>
      <c r="CE11" s="144"/>
      <c r="CF11" s="142" t="s">
        <v>457</v>
      </c>
      <c r="CG11" s="143"/>
      <c r="CH11" s="144"/>
      <c r="CI11" s="142" t="s">
        <v>458</v>
      </c>
      <c r="CJ11" s="143"/>
      <c r="CK11" s="144"/>
      <c r="CL11" s="142" t="s">
        <v>459</v>
      </c>
      <c r="CM11" s="143"/>
      <c r="CN11" s="144"/>
      <c r="CO11" s="139" t="s">
        <v>460</v>
      </c>
      <c r="CP11" s="140"/>
      <c r="CQ11" s="141"/>
      <c r="CR11" s="139" t="s">
        <v>461</v>
      </c>
      <c r="CS11" s="140"/>
      <c r="CT11" s="141"/>
      <c r="CU11" s="139" t="s">
        <v>495</v>
      </c>
      <c r="CV11" s="140"/>
      <c r="CW11" s="141"/>
      <c r="CX11" s="139" t="s">
        <v>462</v>
      </c>
      <c r="CY11" s="140"/>
      <c r="CZ11" s="141"/>
      <c r="DA11" s="139" t="s">
        <v>463</v>
      </c>
      <c r="DB11" s="140"/>
      <c r="DC11" s="141"/>
      <c r="DD11" s="139" t="s">
        <v>464</v>
      </c>
      <c r="DE11" s="140"/>
      <c r="DF11" s="141"/>
      <c r="DG11" s="139" t="s">
        <v>465</v>
      </c>
      <c r="DH11" s="140"/>
      <c r="DI11" s="141"/>
      <c r="DJ11" s="139" t="s">
        <v>466</v>
      </c>
      <c r="DK11" s="140"/>
      <c r="DL11" s="141"/>
      <c r="DM11" s="139" t="s">
        <v>467</v>
      </c>
      <c r="DN11" s="140"/>
      <c r="DO11" s="141"/>
      <c r="DP11" s="139" t="s">
        <v>468</v>
      </c>
      <c r="DQ11" s="140"/>
      <c r="DR11" s="141"/>
      <c r="DS11" s="139" t="s">
        <v>469</v>
      </c>
      <c r="DT11" s="140"/>
      <c r="DU11" s="141"/>
      <c r="DV11" s="139" t="s">
        <v>470</v>
      </c>
      <c r="DW11" s="140"/>
      <c r="DX11" s="141"/>
      <c r="DY11" s="139" t="s">
        <v>496</v>
      </c>
      <c r="DZ11" s="140"/>
      <c r="EA11" s="141"/>
      <c r="EB11" s="139" t="s">
        <v>471</v>
      </c>
      <c r="EC11" s="140"/>
      <c r="ED11" s="141"/>
      <c r="EE11" s="139" t="s">
        <v>472</v>
      </c>
      <c r="EF11" s="140"/>
      <c r="EG11" s="141"/>
      <c r="EH11" s="139" t="s">
        <v>473</v>
      </c>
      <c r="EI11" s="140"/>
      <c r="EJ11" s="141"/>
      <c r="EK11" s="139" t="s">
        <v>474</v>
      </c>
      <c r="EL11" s="140"/>
      <c r="EM11" s="141"/>
      <c r="EN11" s="139" t="s">
        <v>475</v>
      </c>
      <c r="EO11" s="140"/>
      <c r="EP11" s="141"/>
      <c r="EQ11" s="139" t="s">
        <v>476</v>
      </c>
      <c r="ER11" s="140"/>
      <c r="ES11" s="141"/>
      <c r="ET11" s="139" t="s">
        <v>477</v>
      </c>
      <c r="EU11" s="140"/>
      <c r="EV11" s="141"/>
      <c r="EW11" s="139" t="s">
        <v>478</v>
      </c>
      <c r="EX11" s="140"/>
      <c r="EY11" s="141"/>
      <c r="EZ11" s="139" t="s">
        <v>479</v>
      </c>
      <c r="FA11" s="140"/>
      <c r="FB11" s="141"/>
      <c r="FC11" s="139" t="s">
        <v>497</v>
      </c>
      <c r="FD11" s="140"/>
      <c r="FE11" s="141"/>
      <c r="FF11" s="139" t="s">
        <v>480</v>
      </c>
      <c r="FG11" s="140"/>
      <c r="FH11" s="141"/>
      <c r="FI11" s="139" t="s">
        <v>481</v>
      </c>
      <c r="FJ11" s="140"/>
      <c r="FK11" s="141"/>
      <c r="FL11" s="139" t="s">
        <v>482</v>
      </c>
      <c r="FM11" s="140"/>
      <c r="FN11" s="141"/>
      <c r="FO11" s="139" t="s">
        <v>483</v>
      </c>
      <c r="FP11" s="140"/>
      <c r="FQ11" s="141"/>
      <c r="FR11" s="139" t="s">
        <v>484</v>
      </c>
      <c r="FS11" s="140"/>
      <c r="FT11" s="141"/>
      <c r="FU11" s="139" t="s">
        <v>485</v>
      </c>
      <c r="FV11" s="140"/>
      <c r="FW11" s="141"/>
      <c r="FX11" s="139" t="s">
        <v>498</v>
      </c>
      <c r="FY11" s="140"/>
      <c r="FZ11" s="141"/>
      <c r="GA11" s="139" t="s">
        <v>486</v>
      </c>
      <c r="GB11" s="140"/>
      <c r="GC11" s="141"/>
      <c r="GD11" s="139" t="s">
        <v>487</v>
      </c>
      <c r="GE11" s="140"/>
      <c r="GF11" s="141"/>
      <c r="GG11" s="139" t="s">
        <v>499</v>
      </c>
      <c r="GH11" s="140"/>
      <c r="GI11" s="141"/>
      <c r="GJ11" s="139" t="s">
        <v>488</v>
      </c>
      <c r="GK11" s="140"/>
      <c r="GL11" s="141"/>
      <c r="GM11" s="139" t="s">
        <v>489</v>
      </c>
      <c r="GN11" s="140"/>
      <c r="GO11" s="141"/>
      <c r="GP11" s="139" t="s">
        <v>490</v>
      </c>
      <c r="GQ11" s="140"/>
      <c r="GR11" s="141"/>
      <c r="GS11" s="74"/>
      <c r="GT11" s="74"/>
      <c r="GU11" s="74"/>
      <c r="GV11" s="74"/>
      <c r="GW11" s="74"/>
      <c r="GX11" s="74"/>
      <c r="GY11" s="74"/>
      <c r="GZ11" s="63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</row>
    <row r="12" spans="1:254" ht="85.5" customHeight="1" x14ac:dyDescent="0.25">
      <c r="A12" s="164"/>
      <c r="B12" s="164"/>
      <c r="C12" s="156" t="s">
        <v>1050</v>
      </c>
      <c r="D12" s="157"/>
      <c r="E12" s="158"/>
      <c r="F12" s="156" t="s">
        <v>1053</v>
      </c>
      <c r="G12" s="157"/>
      <c r="H12" s="158"/>
      <c r="I12" s="156" t="s">
        <v>1056</v>
      </c>
      <c r="J12" s="157"/>
      <c r="K12" s="158"/>
      <c r="L12" s="156" t="s">
        <v>536</v>
      </c>
      <c r="M12" s="157"/>
      <c r="N12" s="158"/>
      <c r="O12" s="156" t="s">
        <v>1059</v>
      </c>
      <c r="P12" s="157"/>
      <c r="Q12" s="158"/>
      <c r="R12" s="156" t="s">
        <v>1062</v>
      </c>
      <c r="S12" s="157"/>
      <c r="T12" s="158"/>
      <c r="U12" s="156" t="s">
        <v>1066</v>
      </c>
      <c r="V12" s="157"/>
      <c r="W12" s="158"/>
      <c r="X12" s="156" t="s">
        <v>537</v>
      </c>
      <c r="Y12" s="157"/>
      <c r="Z12" s="158"/>
      <c r="AA12" s="156" t="s">
        <v>538</v>
      </c>
      <c r="AB12" s="157"/>
      <c r="AC12" s="158"/>
      <c r="AD12" s="156" t="s">
        <v>539</v>
      </c>
      <c r="AE12" s="157"/>
      <c r="AF12" s="158"/>
      <c r="AG12" s="156" t="s">
        <v>1071</v>
      </c>
      <c r="AH12" s="157"/>
      <c r="AI12" s="158"/>
      <c r="AJ12" s="156" t="s">
        <v>540</v>
      </c>
      <c r="AK12" s="157"/>
      <c r="AL12" s="158"/>
      <c r="AM12" s="156" t="s">
        <v>541</v>
      </c>
      <c r="AN12" s="157"/>
      <c r="AO12" s="158"/>
      <c r="AP12" s="156" t="s">
        <v>542</v>
      </c>
      <c r="AQ12" s="157"/>
      <c r="AR12" s="158"/>
      <c r="AS12" s="156" t="s">
        <v>1074</v>
      </c>
      <c r="AT12" s="157"/>
      <c r="AU12" s="158"/>
      <c r="AV12" s="156" t="s">
        <v>1324</v>
      </c>
      <c r="AW12" s="157"/>
      <c r="AX12" s="158"/>
      <c r="AY12" s="156" t="s">
        <v>543</v>
      </c>
      <c r="AZ12" s="157"/>
      <c r="BA12" s="158"/>
      <c r="BB12" s="156" t="s">
        <v>527</v>
      </c>
      <c r="BC12" s="157"/>
      <c r="BD12" s="158"/>
      <c r="BE12" s="156" t="s">
        <v>544</v>
      </c>
      <c r="BF12" s="157"/>
      <c r="BG12" s="158"/>
      <c r="BH12" s="156" t="s">
        <v>1080</v>
      </c>
      <c r="BI12" s="157"/>
      <c r="BJ12" s="158"/>
      <c r="BK12" s="156" t="s">
        <v>545</v>
      </c>
      <c r="BL12" s="157"/>
      <c r="BM12" s="158"/>
      <c r="BN12" s="156" t="s">
        <v>546</v>
      </c>
      <c r="BO12" s="157"/>
      <c r="BP12" s="158"/>
      <c r="BQ12" s="156" t="s">
        <v>547</v>
      </c>
      <c r="BR12" s="157"/>
      <c r="BS12" s="158"/>
      <c r="BT12" s="156" t="s">
        <v>548</v>
      </c>
      <c r="BU12" s="157"/>
      <c r="BV12" s="158"/>
      <c r="BW12" s="156" t="s">
        <v>1087</v>
      </c>
      <c r="BX12" s="157"/>
      <c r="BY12" s="158"/>
      <c r="BZ12" s="156" t="s">
        <v>555</v>
      </c>
      <c r="CA12" s="157"/>
      <c r="CB12" s="158"/>
      <c r="CC12" s="156" t="s">
        <v>1091</v>
      </c>
      <c r="CD12" s="157"/>
      <c r="CE12" s="158"/>
      <c r="CF12" s="156" t="s">
        <v>556</v>
      </c>
      <c r="CG12" s="157"/>
      <c r="CH12" s="158"/>
      <c r="CI12" s="156" t="s">
        <v>557</v>
      </c>
      <c r="CJ12" s="157"/>
      <c r="CK12" s="158"/>
      <c r="CL12" s="156" t="s">
        <v>558</v>
      </c>
      <c r="CM12" s="157"/>
      <c r="CN12" s="158"/>
      <c r="CO12" s="153" t="s">
        <v>600</v>
      </c>
      <c r="CP12" s="154"/>
      <c r="CQ12" s="155"/>
      <c r="CR12" s="153" t="s">
        <v>597</v>
      </c>
      <c r="CS12" s="154"/>
      <c r="CT12" s="155"/>
      <c r="CU12" s="153" t="s">
        <v>601</v>
      </c>
      <c r="CV12" s="154"/>
      <c r="CW12" s="155"/>
      <c r="CX12" s="153" t="s">
        <v>598</v>
      </c>
      <c r="CY12" s="154"/>
      <c r="CZ12" s="155"/>
      <c r="DA12" s="153" t="s">
        <v>599</v>
      </c>
      <c r="DB12" s="154"/>
      <c r="DC12" s="155"/>
      <c r="DD12" s="153" t="s">
        <v>1103</v>
      </c>
      <c r="DE12" s="154"/>
      <c r="DF12" s="155"/>
      <c r="DG12" s="153" t="s">
        <v>1106</v>
      </c>
      <c r="DH12" s="154"/>
      <c r="DI12" s="155"/>
      <c r="DJ12" s="153" t="s">
        <v>602</v>
      </c>
      <c r="DK12" s="154"/>
      <c r="DL12" s="155"/>
      <c r="DM12" s="153" t="s">
        <v>1110</v>
      </c>
      <c r="DN12" s="154"/>
      <c r="DO12" s="155"/>
      <c r="DP12" s="153" t="s">
        <v>603</v>
      </c>
      <c r="DQ12" s="154"/>
      <c r="DR12" s="155"/>
      <c r="DS12" s="153" t="s">
        <v>604</v>
      </c>
      <c r="DT12" s="154"/>
      <c r="DU12" s="155"/>
      <c r="DV12" s="153" t="s">
        <v>1118</v>
      </c>
      <c r="DW12" s="154"/>
      <c r="DX12" s="155"/>
      <c r="DY12" s="153" t="s">
        <v>605</v>
      </c>
      <c r="DZ12" s="154"/>
      <c r="EA12" s="155"/>
      <c r="EB12" s="153" t="s">
        <v>606</v>
      </c>
      <c r="EC12" s="154"/>
      <c r="ED12" s="155"/>
      <c r="EE12" s="153" t="s">
        <v>607</v>
      </c>
      <c r="EF12" s="154"/>
      <c r="EG12" s="155"/>
      <c r="EH12" s="153" t="s">
        <v>608</v>
      </c>
      <c r="EI12" s="154"/>
      <c r="EJ12" s="155"/>
      <c r="EK12" s="159" t="s">
        <v>609</v>
      </c>
      <c r="EL12" s="160"/>
      <c r="EM12" s="161"/>
      <c r="EN12" s="153" t="s">
        <v>1129</v>
      </c>
      <c r="EO12" s="154"/>
      <c r="EP12" s="155"/>
      <c r="EQ12" s="153" t="s">
        <v>610</v>
      </c>
      <c r="ER12" s="154"/>
      <c r="ES12" s="155"/>
      <c r="ET12" s="153" t="s">
        <v>611</v>
      </c>
      <c r="EU12" s="154"/>
      <c r="EV12" s="155"/>
      <c r="EW12" s="153" t="s">
        <v>1135</v>
      </c>
      <c r="EX12" s="154"/>
      <c r="EY12" s="155"/>
      <c r="EZ12" s="153" t="s">
        <v>613</v>
      </c>
      <c r="FA12" s="154"/>
      <c r="FB12" s="155"/>
      <c r="FC12" s="153" t="s">
        <v>614</v>
      </c>
      <c r="FD12" s="154"/>
      <c r="FE12" s="155"/>
      <c r="FF12" s="153" t="s">
        <v>612</v>
      </c>
      <c r="FG12" s="154"/>
      <c r="FH12" s="155"/>
      <c r="FI12" s="153" t="s">
        <v>1140</v>
      </c>
      <c r="FJ12" s="154"/>
      <c r="FK12" s="155"/>
      <c r="FL12" s="153" t="s">
        <v>615</v>
      </c>
      <c r="FM12" s="154"/>
      <c r="FN12" s="155"/>
      <c r="FO12" s="153" t="s">
        <v>1144</v>
      </c>
      <c r="FP12" s="154"/>
      <c r="FQ12" s="155"/>
      <c r="FR12" s="153" t="s">
        <v>617</v>
      </c>
      <c r="FS12" s="154"/>
      <c r="FT12" s="155"/>
      <c r="FU12" s="159" t="s">
        <v>1327</v>
      </c>
      <c r="FV12" s="160"/>
      <c r="FW12" s="161"/>
      <c r="FX12" s="153" t="s">
        <v>1328</v>
      </c>
      <c r="FY12" s="154"/>
      <c r="FZ12" s="155"/>
      <c r="GA12" s="153" t="s">
        <v>621</v>
      </c>
      <c r="GB12" s="154"/>
      <c r="GC12" s="155"/>
      <c r="GD12" s="153" t="s">
        <v>1150</v>
      </c>
      <c r="GE12" s="154"/>
      <c r="GF12" s="155"/>
      <c r="GG12" s="153" t="s">
        <v>624</v>
      </c>
      <c r="GH12" s="154"/>
      <c r="GI12" s="155"/>
      <c r="GJ12" s="153" t="s">
        <v>1156</v>
      </c>
      <c r="GK12" s="154"/>
      <c r="GL12" s="155"/>
      <c r="GM12" s="153" t="s">
        <v>1160</v>
      </c>
      <c r="GN12" s="154"/>
      <c r="GO12" s="155"/>
      <c r="GP12" s="153" t="s">
        <v>1329</v>
      </c>
      <c r="GQ12" s="154"/>
      <c r="GR12" s="155"/>
      <c r="GS12" s="46"/>
      <c r="GT12" s="74"/>
      <c r="GV12" s="74"/>
      <c r="GY12" s="74"/>
      <c r="GZ12" s="74"/>
      <c r="HA12" s="74"/>
      <c r="HB12" s="74"/>
      <c r="HC12" s="74"/>
      <c r="HD12" s="74"/>
      <c r="HH12" s="74"/>
      <c r="HI12" s="74"/>
      <c r="HJ12" s="74"/>
    </row>
    <row r="13" spans="1:254" ht="100.5" customHeight="1" x14ac:dyDescent="0.25">
      <c r="A13" s="165"/>
      <c r="B13" s="165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2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98" t="s">
        <v>276</v>
      </c>
      <c r="B39" s="99"/>
      <c r="C39" s="3">
        <f>C14+C15+C16+C17+C18+C19+C20+C21+C22+C23+C24+C25+C26+C27+C28+C29+C30+C31+C32+C33+C34+C35+C36+C37+C38</f>
        <v>0</v>
      </c>
      <c r="D39" s="81">
        <f t="shared" ref="D39:T39" si="0">D14+D15+D16+D17+D18+D19+D20+D21+D22+D23+D24+D25+D26+D27+D28+D29+D30+D31+D32+D33+D34+D35+D36+D37+D38</f>
        <v>0</v>
      </c>
      <c r="E39" s="81">
        <f t="shared" si="0"/>
        <v>0</v>
      </c>
      <c r="F39" s="81">
        <f t="shared" si="0"/>
        <v>0</v>
      </c>
      <c r="G39" s="81">
        <f t="shared" si="0"/>
        <v>0</v>
      </c>
      <c r="H39" s="81">
        <f t="shared" si="0"/>
        <v>0</v>
      </c>
      <c r="I39" s="81">
        <f t="shared" si="0"/>
        <v>0</v>
      </c>
      <c r="J39" s="81">
        <f t="shared" si="0"/>
        <v>0</v>
      </c>
      <c r="K39" s="81">
        <f t="shared" si="0"/>
        <v>0</v>
      </c>
      <c r="L39" s="81">
        <f t="shared" si="0"/>
        <v>0</v>
      </c>
      <c r="M39" s="81">
        <f t="shared" si="0"/>
        <v>0</v>
      </c>
      <c r="N39" s="81">
        <f t="shared" si="0"/>
        <v>0</v>
      </c>
      <c r="O39" s="81">
        <f t="shared" si="0"/>
        <v>0</v>
      </c>
      <c r="P39" s="81">
        <f t="shared" si="0"/>
        <v>0</v>
      </c>
      <c r="Q39" s="81">
        <f t="shared" si="0"/>
        <v>0</v>
      </c>
      <c r="R39" s="81">
        <f t="shared" si="0"/>
        <v>0</v>
      </c>
      <c r="S39" s="81">
        <f t="shared" si="0"/>
        <v>0</v>
      </c>
      <c r="T39" s="81">
        <f t="shared" si="0"/>
        <v>0</v>
      </c>
      <c r="U39" s="81">
        <f t="shared" ref="U39" si="1">U14+U15+U16+U17+U18+U19+U20+U21+U22+U23+U24+U25+U26+U27+U28+U29+U30+U31+U32+U33+U34+U35+U36+U37+U38</f>
        <v>0</v>
      </c>
      <c r="V39" s="81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4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4">
        <f t="shared" si="9"/>
        <v>0</v>
      </c>
      <c r="GE39" s="3">
        <f t="shared" si="9"/>
        <v>0</v>
      </c>
      <c r="GF39" s="3">
        <f t="shared" si="9"/>
        <v>0</v>
      </c>
      <c r="GG39" s="84">
        <f t="shared" si="9"/>
        <v>0</v>
      </c>
      <c r="GH39" s="3">
        <f t="shared" si="9"/>
        <v>0</v>
      </c>
      <c r="GI39" s="3">
        <f t="shared" si="9"/>
        <v>0</v>
      </c>
      <c r="GJ39" s="84">
        <f t="shared" si="9"/>
        <v>0</v>
      </c>
      <c r="GK39" s="3">
        <f t="shared" si="9"/>
        <v>0</v>
      </c>
      <c r="GL39" s="3">
        <f t="shared" si="9"/>
        <v>0</v>
      </c>
      <c r="GM39" s="84">
        <f t="shared" si="9"/>
        <v>0</v>
      </c>
      <c r="GN39" s="3">
        <f t="shared" si="9"/>
        <v>0</v>
      </c>
      <c r="GO39" s="3">
        <f t="shared" si="9"/>
        <v>0</v>
      </c>
      <c r="GP39" s="84">
        <f t="shared" si="9"/>
        <v>0</v>
      </c>
      <c r="GQ39" s="81">
        <f t="shared" si="9"/>
        <v>0</v>
      </c>
      <c r="GR39" s="81">
        <f t="shared" si="9"/>
        <v>0</v>
      </c>
    </row>
    <row r="40" spans="1:254" ht="37.5" customHeight="1" x14ac:dyDescent="0.25">
      <c r="A40" s="102" t="s">
        <v>840</v>
      </c>
      <c r="B40" s="103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75" t="s">
        <v>809</v>
      </c>
      <c r="C42" s="175"/>
      <c r="D42" s="175"/>
      <c r="E42" s="175"/>
      <c r="F42" s="31"/>
      <c r="G42" s="31"/>
      <c r="H42" s="31"/>
      <c r="I42" s="31"/>
      <c r="J42" s="31"/>
      <c r="K42" s="31"/>
      <c r="L42" s="83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2" t="s">
        <v>56</v>
      </c>
      <c r="E47" s="162"/>
      <c r="F47" s="121" t="s">
        <v>3</v>
      </c>
      <c r="G47" s="122"/>
      <c r="H47" s="123" t="s">
        <v>329</v>
      </c>
      <c r="I47" s="124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2" t="s">
        <v>157</v>
      </c>
      <c r="E56" s="162"/>
      <c r="F56" s="119" t="s">
        <v>115</v>
      </c>
      <c r="G56" s="120"/>
      <c r="H56" s="123" t="s">
        <v>172</v>
      </c>
      <c r="I56" s="124"/>
      <c r="J56" s="118" t="s">
        <v>184</v>
      </c>
      <c r="K56" s="118"/>
      <c r="L56" s="118" t="s">
        <v>116</v>
      </c>
      <c r="M56" s="118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4"/>
      <c r="C65" s="74"/>
      <c r="D65" s="87"/>
      <c r="E65" s="87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7" t="s">
        <v>1375</v>
      </c>
      <c r="IT2" s="107"/>
      <c r="KK2" s="107" t="s">
        <v>1389</v>
      </c>
      <c r="KL2" s="107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37" t="s">
        <v>1394</v>
      </c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</row>
    <row r="4" spans="1:299" ht="15.6" customHeight="1" x14ac:dyDescent="0.25">
      <c r="A4" s="163" t="s">
        <v>0</v>
      </c>
      <c r="B4" s="163" t="s">
        <v>1</v>
      </c>
      <c r="C4" s="176" t="s">
        <v>1390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71"/>
      <c r="Y4" s="71"/>
      <c r="Z4" s="71"/>
      <c r="AA4" s="71"/>
      <c r="AB4" s="71"/>
      <c r="AC4" s="71"/>
      <c r="AD4" s="71"/>
      <c r="AE4" s="71"/>
      <c r="AF4" s="72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 t="s">
        <v>1391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9" t="s">
        <v>114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78" t="s">
        <v>1395</v>
      </c>
      <c r="IA4" s="178"/>
      <c r="IB4" s="178"/>
      <c r="IC4" s="178"/>
      <c r="ID4" s="178"/>
      <c r="IE4" s="178"/>
      <c r="IF4" s="178"/>
      <c r="IG4" s="178"/>
      <c r="IH4" s="178"/>
      <c r="II4" s="178"/>
      <c r="IJ4" s="178"/>
      <c r="IK4" s="178"/>
      <c r="IL4" s="178"/>
      <c r="IM4" s="178"/>
      <c r="IN4" s="178"/>
      <c r="IO4" s="178"/>
      <c r="IP4" s="178"/>
      <c r="IQ4" s="178"/>
      <c r="IR4" s="178"/>
      <c r="IS4" s="178"/>
      <c r="IT4" s="178"/>
      <c r="IU4" s="73"/>
      <c r="IV4" s="73"/>
      <c r="IW4" s="73"/>
      <c r="IX4" s="73"/>
      <c r="IY4" s="73"/>
      <c r="IZ4" s="73"/>
      <c r="JA4" s="73"/>
      <c r="JB4" s="73"/>
      <c r="JC4" s="73"/>
      <c r="JD4" s="78"/>
      <c r="JE4" s="78"/>
      <c r="JF4" s="78"/>
      <c r="JG4" s="78"/>
      <c r="JH4" s="78"/>
      <c r="JI4" s="78"/>
      <c r="JJ4" s="79"/>
      <c r="JK4" s="79"/>
      <c r="JL4" s="79"/>
      <c r="JM4" s="79"/>
      <c r="JN4" s="79"/>
      <c r="JO4" s="79"/>
      <c r="JP4" s="79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</row>
    <row r="5" spans="1:299" ht="15" customHeight="1" x14ac:dyDescent="0.25">
      <c r="A5" s="164"/>
      <c r="B5" s="164"/>
      <c r="C5" s="115" t="s">
        <v>1382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1383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06" t="s">
        <v>713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329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15" t="s">
        <v>330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157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 t="s">
        <v>115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3" t="s">
        <v>172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 t="s">
        <v>184</v>
      </c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 t="s">
        <v>116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</row>
    <row r="6" spans="1:299" ht="4.1500000000000004" hidden="1" customHeight="1" x14ac:dyDescent="0.25">
      <c r="A6" s="164"/>
      <c r="B6" s="16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</row>
    <row r="7" spans="1:299" ht="16.149999999999999" hidden="1" customHeight="1" x14ac:dyDescent="0.25">
      <c r="A7" s="164"/>
      <c r="B7" s="16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</row>
    <row r="8" spans="1:299" ht="17.45" hidden="1" customHeight="1" x14ac:dyDescent="0.25">
      <c r="A8" s="164"/>
      <c r="B8" s="16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</row>
    <row r="9" spans="1:299" ht="18" hidden="1" customHeight="1" x14ac:dyDescent="0.25">
      <c r="A9" s="164"/>
      <c r="B9" s="16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  <c r="IX9" s="106"/>
      <c r="IY9" s="106"/>
      <c r="IZ9" s="106"/>
      <c r="JA9" s="106"/>
      <c r="JB9" s="106"/>
      <c r="JC9" s="106"/>
    </row>
    <row r="10" spans="1:299" ht="30" hidden="1" customHeight="1" x14ac:dyDescent="0.25">
      <c r="A10" s="164"/>
      <c r="B10" s="16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  <c r="IX10" s="106"/>
      <c r="IY10" s="106"/>
      <c r="IZ10" s="106"/>
      <c r="JA10" s="106"/>
      <c r="JB10" s="106"/>
      <c r="JC10" s="106"/>
    </row>
    <row r="11" spans="1:299" ht="15.75" x14ac:dyDescent="0.25">
      <c r="A11" s="164"/>
      <c r="B11" s="164"/>
      <c r="C11" s="101" t="s">
        <v>629</v>
      </c>
      <c r="D11" s="101" t="s">
        <v>5</v>
      </c>
      <c r="E11" s="101" t="s">
        <v>6</v>
      </c>
      <c r="F11" s="101" t="s">
        <v>630</v>
      </c>
      <c r="G11" s="101" t="s">
        <v>7</v>
      </c>
      <c r="H11" s="101" t="s">
        <v>8</v>
      </c>
      <c r="I11" s="101" t="s">
        <v>631</v>
      </c>
      <c r="J11" s="101" t="s">
        <v>9</v>
      </c>
      <c r="K11" s="101" t="s">
        <v>10</v>
      </c>
      <c r="L11" s="101" t="s">
        <v>703</v>
      </c>
      <c r="M11" s="101" t="s">
        <v>9</v>
      </c>
      <c r="N11" s="101" t="s">
        <v>10</v>
      </c>
      <c r="O11" s="101" t="s">
        <v>632</v>
      </c>
      <c r="P11" s="101" t="s">
        <v>11</v>
      </c>
      <c r="Q11" s="101" t="s">
        <v>4</v>
      </c>
      <c r="R11" s="101" t="s">
        <v>633</v>
      </c>
      <c r="S11" s="101" t="s">
        <v>6</v>
      </c>
      <c r="T11" s="101" t="s">
        <v>12</v>
      </c>
      <c r="U11" s="101" t="s">
        <v>634</v>
      </c>
      <c r="V11" s="101" t="s">
        <v>6</v>
      </c>
      <c r="W11" s="101" t="s">
        <v>12</v>
      </c>
      <c r="X11" s="101" t="s">
        <v>635</v>
      </c>
      <c r="Y11" s="101"/>
      <c r="Z11" s="101"/>
      <c r="AA11" s="101" t="s">
        <v>636</v>
      </c>
      <c r="AB11" s="101"/>
      <c r="AC11" s="101"/>
      <c r="AD11" s="101" t="s">
        <v>637</v>
      </c>
      <c r="AE11" s="101"/>
      <c r="AF11" s="101"/>
      <c r="AG11" s="101" t="s">
        <v>704</v>
      </c>
      <c r="AH11" s="101"/>
      <c r="AI11" s="101"/>
      <c r="AJ11" s="101" t="s">
        <v>638</v>
      </c>
      <c r="AK11" s="101"/>
      <c r="AL11" s="101"/>
      <c r="AM11" s="101" t="s">
        <v>639</v>
      </c>
      <c r="AN11" s="101"/>
      <c r="AO11" s="101"/>
      <c r="AP11" s="114" t="s">
        <v>640</v>
      </c>
      <c r="AQ11" s="114"/>
      <c r="AR11" s="114"/>
      <c r="AS11" s="101" t="s">
        <v>641</v>
      </c>
      <c r="AT11" s="101"/>
      <c r="AU11" s="101"/>
      <c r="AV11" s="101" t="s">
        <v>642</v>
      </c>
      <c r="AW11" s="101"/>
      <c r="AX11" s="101"/>
      <c r="AY11" s="101" t="s">
        <v>643</v>
      </c>
      <c r="AZ11" s="101"/>
      <c r="BA11" s="101"/>
      <c r="BB11" s="101" t="s">
        <v>644</v>
      </c>
      <c r="BC11" s="101"/>
      <c r="BD11" s="101"/>
      <c r="BE11" s="101" t="s">
        <v>645</v>
      </c>
      <c r="BF11" s="101"/>
      <c r="BG11" s="101"/>
      <c r="BH11" s="114" t="s">
        <v>646</v>
      </c>
      <c r="BI11" s="114"/>
      <c r="BJ11" s="114"/>
      <c r="BK11" s="114" t="s">
        <v>705</v>
      </c>
      <c r="BL11" s="114"/>
      <c r="BM11" s="114"/>
      <c r="BN11" s="101" t="s">
        <v>647</v>
      </c>
      <c r="BO11" s="101"/>
      <c r="BP11" s="101"/>
      <c r="BQ11" s="101" t="s">
        <v>648</v>
      </c>
      <c r="BR11" s="101"/>
      <c r="BS11" s="101"/>
      <c r="BT11" s="114" t="s">
        <v>649</v>
      </c>
      <c r="BU11" s="114"/>
      <c r="BV11" s="114"/>
      <c r="BW11" s="101" t="s">
        <v>650</v>
      </c>
      <c r="BX11" s="101"/>
      <c r="BY11" s="101"/>
      <c r="BZ11" s="101" t="s">
        <v>651</v>
      </c>
      <c r="CA11" s="101"/>
      <c r="CB11" s="101"/>
      <c r="CC11" s="101" t="s">
        <v>652</v>
      </c>
      <c r="CD11" s="101"/>
      <c r="CE11" s="101"/>
      <c r="CF11" s="101" t="s">
        <v>653</v>
      </c>
      <c r="CG11" s="101"/>
      <c r="CH11" s="101"/>
      <c r="CI11" s="101" t="s">
        <v>654</v>
      </c>
      <c r="CJ11" s="101"/>
      <c r="CK11" s="101"/>
      <c r="CL11" s="101" t="s">
        <v>655</v>
      </c>
      <c r="CM11" s="101"/>
      <c r="CN11" s="101"/>
      <c r="CO11" s="101" t="s">
        <v>706</v>
      </c>
      <c r="CP11" s="101"/>
      <c r="CQ11" s="101"/>
      <c r="CR11" s="101" t="s">
        <v>656</v>
      </c>
      <c r="CS11" s="101"/>
      <c r="CT11" s="101"/>
      <c r="CU11" s="101" t="s">
        <v>657</v>
      </c>
      <c r="CV11" s="101"/>
      <c r="CW11" s="101"/>
      <c r="CX11" s="101" t="s">
        <v>658</v>
      </c>
      <c r="CY11" s="101"/>
      <c r="CZ11" s="101"/>
      <c r="DA11" s="101" t="s">
        <v>659</v>
      </c>
      <c r="DB11" s="101"/>
      <c r="DC11" s="101"/>
      <c r="DD11" s="114" t="s">
        <v>660</v>
      </c>
      <c r="DE11" s="114"/>
      <c r="DF11" s="114"/>
      <c r="DG11" s="114" t="s">
        <v>661</v>
      </c>
      <c r="DH11" s="114"/>
      <c r="DI11" s="114"/>
      <c r="DJ11" s="114" t="s">
        <v>662</v>
      </c>
      <c r="DK11" s="114"/>
      <c r="DL11" s="114"/>
      <c r="DM11" s="114" t="s">
        <v>707</v>
      </c>
      <c r="DN11" s="114"/>
      <c r="DO11" s="114"/>
      <c r="DP11" s="114" t="s">
        <v>663</v>
      </c>
      <c r="DQ11" s="114"/>
      <c r="DR11" s="114"/>
      <c r="DS11" s="114" t="s">
        <v>664</v>
      </c>
      <c r="DT11" s="114"/>
      <c r="DU11" s="114"/>
      <c r="DV11" s="114" t="s">
        <v>665</v>
      </c>
      <c r="DW11" s="114"/>
      <c r="DX11" s="114"/>
      <c r="DY11" s="114" t="s">
        <v>666</v>
      </c>
      <c r="DZ11" s="114"/>
      <c r="EA11" s="114"/>
      <c r="EB11" s="114" t="s">
        <v>667</v>
      </c>
      <c r="EC11" s="114"/>
      <c r="ED11" s="114"/>
      <c r="EE11" s="114" t="s">
        <v>668</v>
      </c>
      <c r="EF11" s="114"/>
      <c r="EG11" s="114"/>
      <c r="EH11" s="114" t="s">
        <v>708</v>
      </c>
      <c r="EI11" s="114"/>
      <c r="EJ11" s="114"/>
      <c r="EK11" s="114" t="s">
        <v>669</v>
      </c>
      <c r="EL11" s="114"/>
      <c r="EM11" s="114"/>
      <c r="EN11" s="114" t="s">
        <v>670</v>
      </c>
      <c r="EO11" s="114"/>
      <c r="EP11" s="114"/>
      <c r="EQ11" s="114" t="s">
        <v>671</v>
      </c>
      <c r="ER11" s="114"/>
      <c r="ES11" s="114"/>
      <c r="ET11" s="114" t="s">
        <v>672</v>
      </c>
      <c r="EU11" s="114"/>
      <c r="EV11" s="114"/>
      <c r="EW11" s="114" t="s">
        <v>673</v>
      </c>
      <c r="EX11" s="114"/>
      <c r="EY11" s="114"/>
      <c r="EZ11" s="114" t="s">
        <v>674</v>
      </c>
      <c r="FA11" s="114"/>
      <c r="FB11" s="114"/>
      <c r="FC11" s="114" t="s">
        <v>675</v>
      </c>
      <c r="FD11" s="114"/>
      <c r="FE11" s="114"/>
      <c r="FF11" s="114" t="s">
        <v>676</v>
      </c>
      <c r="FG11" s="114"/>
      <c r="FH11" s="114"/>
      <c r="FI11" s="114" t="s">
        <v>677</v>
      </c>
      <c r="FJ11" s="114"/>
      <c r="FK11" s="114"/>
      <c r="FL11" s="114" t="s">
        <v>709</v>
      </c>
      <c r="FM11" s="114"/>
      <c r="FN11" s="114"/>
      <c r="FO11" s="114" t="s">
        <v>678</v>
      </c>
      <c r="FP11" s="114"/>
      <c r="FQ11" s="114"/>
      <c r="FR11" s="114" t="s">
        <v>679</v>
      </c>
      <c r="FS11" s="114"/>
      <c r="FT11" s="114"/>
      <c r="FU11" s="114" t="s">
        <v>680</v>
      </c>
      <c r="FV11" s="114"/>
      <c r="FW11" s="114"/>
      <c r="FX11" s="114" t="s">
        <v>681</v>
      </c>
      <c r="FY11" s="114"/>
      <c r="FZ11" s="114"/>
      <c r="GA11" s="114" t="s">
        <v>682</v>
      </c>
      <c r="GB11" s="114"/>
      <c r="GC11" s="114"/>
      <c r="GD11" s="114" t="s">
        <v>683</v>
      </c>
      <c r="GE11" s="114"/>
      <c r="GF11" s="114"/>
      <c r="GG11" s="114" t="s">
        <v>684</v>
      </c>
      <c r="GH11" s="114"/>
      <c r="GI11" s="114"/>
      <c r="GJ11" s="114" t="s">
        <v>685</v>
      </c>
      <c r="GK11" s="114"/>
      <c r="GL11" s="114"/>
      <c r="GM11" s="114" t="s">
        <v>686</v>
      </c>
      <c r="GN11" s="114"/>
      <c r="GO11" s="114"/>
      <c r="GP11" s="114" t="s">
        <v>710</v>
      </c>
      <c r="GQ11" s="114"/>
      <c r="GR11" s="114"/>
      <c r="GS11" s="114" t="s">
        <v>687</v>
      </c>
      <c r="GT11" s="114"/>
      <c r="GU11" s="114"/>
      <c r="GV11" s="114" t="s">
        <v>688</v>
      </c>
      <c r="GW11" s="114"/>
      <c r="GX11" s="114"/>
      <c r="GY11" s="114" t="s">
        <v>689</v>
      </c>
      <c r="GZ11" s="114"/>
      <c r="HA11" s="114"/>
      <c r="HB11" s="114" t="s">
        <v>690</v>
      </c>
      <c r="HC11" s="114"/>
      <c r="HD11" s="114"/>
      <c r="HE11" s="114" t="s">
        <v>691</v>
      </c>
      <c r="HF11" s="114"/>
      <c r="HG11" s="114"/>
      <c r="HH11" s="114" t="s">
        <v>692</v>
      </c>
      <c r="HI11" s="114"/>
      <c r="HJ11" s="114"/>
      <c r="HK11" s="114" t="s">
        <v>693</v>
      </c>
      <c r="HL11" s="114"/>
      <c r="HM11" s="114"/>
      <c r="HN11" s="114" t="s">
        <v>694</v>
      </c>
      <c r="HO11" s="114"/>
      <c r="HP11" s="114"/>
      <c r="HQ11" s="114" t="s">
        <v>695</v>
      </c>
      <c r="HR11" s="114"/>
      <c r="HS11" s="114"/>
      <c r="HT11" s="114" t="s">
        <v>711</v>
      </c>
      <c r="HU11" s="114"/>
      <c r="HV11" s="114"/>
      <c r="HW11" s="114" t="s">
        <v>696</v>
      </c>
      <c r="HX11" s="114"/>
      <c r="HY11" s="114"/>
      <c r="HZ11" s="114" t="s">
        <v>697</v>
      </c>
      <c r="IA11" s="114"/>
      <c r="IB11" s="114"/>
      <c r="IC11" s="114" t="s">
        <v>698</v>
      </c>
      <c r="ID11" s="114"/>
      <c r="IE11" s="114"/>
      <c r="IF11" s="114" t="s">
        <v>699</v>
      </c>
      <c r="IG11" s="114"/>
      <c r="IH11" s="114"/>
      <c r="II11" s="114" t="s">
        <v>712</v>
      </c>
      <c r="IJ11" s="114"/>
      <c r="IK11" s="114"/>
      <c r="IL11" s="114" t="s">
        <v>700</v>
      </c>
      <c r="IM11" s="114"/>
      <c r="IN11" s="114"/>
      <c r="IO11" s="114" t="s">
        <v>701</v>
      </c>
      <c r="IP11" s="114"/>
      <c r="IQ11" s="114"/>
      <c r="IR11" s="114" t="s">
        <v>702</v>
      </c>
      <c r="IS11" s="114"/>
      <c r="IT11" s="114"/>
    </row>
    <row r="12" spans="1:299" ht="93" customHeight="1" x14ac:dyDescent="0.25">
      <c r="A12" s="164"/>
      <c r="B12" s="164"/>
      <c r="C12" s="100" t="s">
        <v>1335</v>
      </c>
      <c r="D12" s="100"/>
      <c r="E12" s="100"/>
      <c r="F12" s="100" t="s">
        <v>1336</v>
      </c>
      <c r="G12" s="100"/>
      <c r="H12" s="100"/>
      <c r="I12" s="100" t="s">
        <v>1337</v>
      </c>
      <c r="J12" s="100"/>
      <c r="K12" s="100"/>
      <c r="L12" s="100" t="s">
        <v>1338</v>
      </c>
      <c r="M12" s="100"/>
      <c r="N12" s="100"/>
      <c r="O12" s="100" t="s">
        <v>1339</v>
      </c>
      <c r="P12" s="100"/>
      <c r="Q12" s="100"/>
      <c r="R12" s="100" t="s">
        <v>1340</v>
      </c>
      <c r="S12" s="100"/>
      <c r="T12" s="100"/>
      <c r="U12" s="100" t="s">
        <v>1341</v>
      </c>
      <c r="V12" s="100"/>
      <c r="W12" s="100"/>
      <c r="X12" s="100" t="s">
        <v>1342</v>
      </c>
      <c r="Y12" s="100"/>
      <c r="Z12" s="100"/>
      <c r="AA12" s="100" t="s">
        <v>1343</v>
      </c>
      <c r="AB12" s="100"/>
      <c r="AC12" s="100"/>
      <c r="AD12" s="100" t="s">
        <v>1344</v>
      </c>
      <c r="AE12" s="100"/>
      <c r="AF12" s="100"/>
      <c r="AG12" s="100" t="s">
        <v>1345</v>
      </c>
      <c r="AH12" s="100"/>
      <c r="AI12" s="100"/>
      <c r="AJ12" s="100" t="s">
        <v>1346</v>
      </c>
      <c r="AK12" s="100"/>
      <c r="AL12" s="100"/>
      <c r="AM12" s="100" t="s">
        <v>1347</v>
      </c>
      <c r="AN12" s="100"/>
      <c r="AO12" s="100"/>
      <c r="AP12" s="100" t="s">
        <v>1348</v>
      </c>
      <c r="AQ12" s="100"/>
      <c r="AR12" s="100"/>
      <c r="AS12" s="100" t="s">
        <v>1349</v>
      </c>
      <c r="AT12" s="100"/>
      <c r="AU12" s="100"/>
      <c r="AV12" s="100" t="s">
        <v>1350</v>
      </c>
      <c r="AW12" s="100"/>
      <c r="AX12" s="100"/>
      <c r="AY12" s="100" t="s">
        <v>1351</v>
      </c>
      <c r="AZ12" s="100"/>
      <c r="BA12" s="100"/>
      <c r="BB12" s="100" t="s">
        <v>1352</v>
      </c>
      <c r="BC12" s="100"/>
      <c r="BD12" s="100"/>
      <c r="BE12" s="100" t="s">
        <v>1353</v>
      </c>
      <c r="BF12" s="100"/>
      <c r="BG12" s="100"/>
      <c r="BH12" s="100" t="s">
        <v>1354</v>
      </c>
      <c r="BI12" s="100"/>
      <c r="BJ12" s="100"/>
      <c r="BK12" s="100" t="s">
        <v>1355</v>
      </c>
      <c r="BL12" s="100"/>
      <c r="BM12" s="100"/>
      <c r="BN12" s="100" t="s">
        <v>1356</v>
      </c>
      <c r="BO12" s="100"/>
      <c r="BP12" s="100"/>
      <c r="BQ12" s="100" t="s">
        <v>1357</v>
      </c>
      <c r="BR12" s="100"/>
      <c r="BS12" s="100"/>
      <c r="BT12" s="100" t="s">
        <v>1358</v>
      </c>
      <c r="BU12" s="100"/>
      <c r="BV12" s="100"/>
      <c r="BW12" s="100" t="s">
        <v>1359</v>
      </c>
      <c r="BX12" s="100"/>
      <c r="BY12" s="100"/>
      <c r="BZ12" s="100" t="s">
        <v>1196</v>
      </c>
      <c r="CA12" s="100"/>
      <c r="CB12" s="100"/>
      <c r="CC12" s="100" t="s">
        <v>1360</v>
      </c>
      <c r="CD12" s="100"/>
      <c r="CE12" s="100"/>
      <c r="CF12" s="100" t="s">
        <v>1361</v>
      </c>
      <c r="CG12" s="100"/>
      <c r="CH12" s="100"/>
      <c r="CI12" s="100" t="s">
        <v>1362</v>
      </c>
      <c r="CJ12" s="100"/>
      <c r="CK12" s="100"/>
      <c r="CL12" s="100" t="s">
        <v>1363</v>
      </c>
      <c r="CM12" s="100"/>
      <c r="CN12" s="100"/>
      <c r="CO12" s="100" t="s">
        <v>1364</v>
      </c>
      <c r="CP12" s="100"/>
      <c r="CQ12" s="100"/>
      <c r="CR12" s="100" t="s">
        <v>1365</v>
      </c>
      <c r="CS12" s="100"/>
      <c r="CT12" s="100"/>
      <c r="CU12" s="100" t="s">
        <v>1366</v>
      </c>
      <c r="CV12" s="100"/>
      <c r="CW12" s="100"/>
      <c r="CX12" s="100" t="s">
        <v>1367</v>
      </c>
      <c r="CY12" s="100"/>
      <c r="CZ12" s="100"/>
      <c r="DA12" s="100" t="s">
        <v>1368</v>
      </c>
      <c r="DB12" s="100"/>
      <c r="DC12" s="100"/>
      <c r="DD12" s="100" t="s">
        <v>1369</v>
      </c>
      <c r="DE12" s="100"/>
      <c r="DF12" s="100"/>
      <c r="DG12" s="100" t="s">
        <v>1370</v>
      </c>
      <c r="DH12" s="100"/>
      <c r="DI12" s="100"/>
      <c r="DJ12" s="132" t="s">
        <v>1371</v>
      </c>
      <c r="DK12" s="132"/>
      <c r="DL12" s="132"/>
      <c r="DM12" s="132" t="s">
        <v>1372</v>
      </c>
      <c r="DN12" s="132"/>
      <c r="DO12" s="132"/>
      <c r="DP12" s="132" t="s">
        <v>1373</v>
      </c>
      <c r="DQ12" s="132"/>
      <c r="DR12" s="132"/>
      <c r="DS12" s="132" t="s">
        <v>1374</v>
      </c>
      <c r="DT12" s="132"/>
      <c r="DU12" s="132"/>
      <c r="DV12" s="132" t="s">
        <v>743</v>
      </c>
      <c r="DW12" s="132"/>
      <c r="DX12" s="132"/>
      <c r="DY12" s="100" t="s">
        <v>759</v>
      </c>
      <c r="DZ12" s="100"/>
      <c r="EA12" s="100"/>
      <c r="EB12" s="100" t="s">
        <v>760</v>
      </c>
      <c r="EC12" s="100"/>
      <c r="ED12" s="100"/>
      <c r="EE12" s="100" t="s">
        <v>1228</v>
      </c>
      <c r="EF12" s="100"/>
      <c r="EG12" s="100"/>
      <c r="EH12" s="100" t="s">
        <v>761</v>
      </c>
      <c r="EI12" s="100"/>
      <c r="EJ12" s="100"/>
      <c r="EK12" s="100" t="s">
        <v>1331</v>
      </c>
      <c r="EL12" s="100"/>
      <c r="EM12" s="100"/>
      <c r="EN12" s="100" t="s">
        <v>764</v>
      </c>
      <c r="EO12" s="100"/>
      <c r="EP12" s="100"/>
      <c r="EQ12" s="100" t="s">
        <v>1237</v>
      </c>
      <c r="ER12" s="100"/>
      <c r="ES12" s="100"/>
      <c r="ET12" s="100" t="s">
        <v>769</v>
      </c>
      <c r="EU12" s="100"/>
      <c r="EV12" s="100"/>
      <c r="EW12" s="100" t="s">
        <v>1240</v>
      </c>
      <c r="EX12" s="100"/>
      <c r="EY12" s="100"/>
      <c r="EZ12" s="100" t="s">
        <v>1242</v>
      </c>
      <c r="FA12" s="100"/>
      <c r="FB12" s="100"/>
      <c r="FC12" s="100" t="s">
        <v>1244</v>
      </c>
      <c r="FD12" s="100"/>
      <c r="FE12" s="100"/>
      <c r="FF12" s="100" t="s">
        <v>1332</v>
      </c>
      <c r="FG12" s="100"/>
      <c r="FH12" s="100"/>
      <c r="FI12" s="100" t="s">
        <v>1247</v>
      </c>
      <c r="FJ12" s="100"/>
      <c r="FK12" s="100"/>
      <c r="FL12" s="100" t="s">
        <v>773</v>
      </c>
      <c r="FM12" s="100"/>
      <c r="FN12" s="100"/>
      <c r="FO12" s="100" t="s">
        <v>1251</v>
      </c>
      <c r="FP12" s="100"/>
      <c r="FQ12" s="100"/>
      <c r="FR12" s="100" t="s">
        <v>1254</v>
      </c>
      <c r="FS12" s="100"/>
      <c r="FT12" s="100"/>
      <c r="FU12" s="100" t="s">
        <v>1258</v>
      </c>
      <c r="FV12" s="100"/>
      <c r="FW12" s="100"/>
      <c r="FX12" s="100" t="s">
        <v>1260</v>
      </c>
      <c r="FY12" s="100"/>
      <c r="FZ12" s="100"/>
      <c r="GA12" s="132" t="s">
        <v>1263</v>
      </c>
      <c r="GB12" s="132"/>
      <c r="GC12" s="132"/>
      <c r="GD12" s="100" t="s">
        <v>778</v>
      </c>
      <c r="GE12" s="100"/>
      <c r="GF12" s="100"/>
      <c r="GG12" s="132" t="s">
        <v>1270</v>
      </c>
      <c r="GH12" s="132"/>
      <c r="GI12" s="132"/>
      <c r="GJ12" s="132" t="s">
        <v>1271</v>
      </c>
      <c r="GK12" s="132"/>
      <c r="GL12" s="132"/>
      <c r="GM12" s="132" t="s">
        <v>1273</v>
      </c>
      <c r="GN12" s="132"/>
      <c r="GO12" s="132"/>
      <c r="GP12" s="132" t="s">
        <v>1274</v>
      </c>
      <c r="GQ12" s="132"/>
      <c r="GR12" s="132"/>
      <c r="GS12" s="132" t="s">
        <v>785</v>
      </c>
      <c r="GT12" s="132"/>
      <c r="GU12" s="132"/>
      <c r="GV12" s="132" t="s">
        <v>787</v>
      </c>
      <c r="GW12" s="132"/>
      <c r="GX12" s="132"/>
      <c r="GY12" s="132" t="s">
        <v>788</v>
      </c>
      <c r="GZ12" s="132"/>
      <c r="HA12" s="132"/>
      <c r="HB12" s="100" t="s">
        <v>1281</v>
      </c>
      <c r="HC12" s="100"/>
      <c r="HD12" s="100"/>
      <c r="HE12" s="100" t="s">
        <v>1283</v>
      </c>
      <c r="HF12" s="100"/>
      <c r="HG12" s="100"/>
      <c r="HH12" s="100" t="s">
        <v>794</v>
      </c>
      <c r="HI12" s="100"/>
      <c r="HJ12" s="100"/>
      <c r="HK12" s="100" t="s">
        <v>1284</v>
      </c>
      <c r="HL12" s="100"/>
      <c r="HM12" s="100"/>
      <c r="HN12" s="100" t="s">
        <v>1287</v>
      </c>
      <c r="HO12" s="100"/>
      <c r="HP12" s="100"/>
      <c r="HQ12" s="100" t="s">
        <v>797</v>
      </c>
      <c r="HR12" s="100"/>
      <c r="HS12" s="100"/>
      <c r="HT12" s="100" t="s">
        <v>795</v>
      </c>
      <c r="HU12" s="100"/>
      <c r="HV12" s="100"/>
      <c r="HW12" s="100" t="s">
        <v>616</v>
      </c>
      <c r="HX12" s="100"/>
      <c r="HY12" s="100"/>
      <c r="HZ12" s="100" t="s">
        <v>1296</v>
      </c>
      <c r="IA12" s="100"/>
      <c r="IB12" s="100"/>
      <c r="IC12" s="100" t="s">
        <v>1300</v>
      </c>
      <c r="ID12" s="100"/>
      <c r="IE12" s="100"/>
      <c r="IF12" s="100" t="s">
        <v>800</v>
      </c>
      <c r="IG12" s="100"/>
      <c r="IH12" s="100"/>
      <c r="II12" s="100" t="s">
        <v>1305</v>
      </c>
      <c r="IJ12" s="100"/>
      <c r="IK12" s="100"/>
      <c r="IL12" s="100" t="s">
        <v>1306</v>
      </c>
      <c r="IM12" s="100"/>
      <c r="IN12" s="100"/>
      <c r="IO12" s="100" t="s">
        <v>1310</v>
      </c>
      <c r="IP12" s="100"/>
      <c r="IQ12" s="100"/>
      <c r="IR12" s="100" t="s">
        <v>1314</v>
      </c>
      <c r="IS12" s="100"/>
      <c r="IT12" s="100"/>
      <c r="KM12" s="77"/>
    </row>
    <row r="13" spans="1:299" ht="82.5" customHeight="1" x14ac:dyDescent="0.25">
      <c r="A13" s="165"/>
      <c r="B13" s="165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8" t="s">
        <v>276</v>
      </c>
      <c r="B39" s="9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4">
        <f>(F14+F15+F16+F17+F18+F19+F20+F21+F22+F23+F24+F25+F26+F27+F29+F28+F30+F31+F32+F33+F34+F35+F36+F37+F38)</f>
        <v>0</v>
      </c>
      <c r="G39" s="3">
        <f t="shared" si="0"/>
        <v>0</v>
      </c>
      <c r="H39" s="84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6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6">
        <f t="shared" si="7"/>
        <v>0</v>
      </c>
      <c r="ID39" s="3">
        <f t="shared" si="7"/>
        <v>0</v>
      </c>
      <c r="IE39" s="3">
        <f t="shared" si="7"/>
        <v>0</v>
      </c>
      <c r="IF39" s="86">
        <f t="shared" si="7"/>
        <v>0</v>
      </c>
      <c r="IG39" s="3">
        <f t="shared" si="7"/>
        <v>0</v>
      </c>
      <c r="IH39" s="3">
        <f t="shared" si="7"/>
        <v>0</v>
      </c>
      <c r="II39" s="86">
        <f t="shared" si="7"/>
        <v>0</v>
      </c>
      <c r="IJ39" s="3">
        <f t="shared" si="7"/>
        <v>0</v>
      </c>
      <c r="IK39" s="3">
        <f t="shared" si="7"/>
        <v>0</v>
      </c>
      <c r="IL39" s="86">
        <f t="shared" si="7"/>
        <v>0</v>
      </c>
      <c r="IM39" s="3">
        <f t="shared" si="7"/>
        <v>0</v>
      </c>
      <c r="IN39" s="3">
        <f t="shared" si="7"/>
        <v>0</v>
      </c>
      <c r="IO39" s="86">
        <f t="shared" si="7"/>
        <v>0</v>
      </c>
      <c r="IP39" s="3">
        <f t="shared" si="7"/>
        <v>0</v>
      </c>
      <c r="IQ39" s="3">
        <f t="shared" si="7"/>
        <v>0</v>
      </c>
      <c r="IR39" s="86">
        <f>(IR14+IR15+IR16+IR17+IR18+IR19+IR20+IR21+IR22+IR23+IR24+IR25+IR26+IR27+IR28+IR29+IR30+IR31+IR32+IR33+IR34+IR35+IR36+IR37+IR38)</f>
        <v>0</v>
      </c>
      <c r="IS39" s="82">
        <f t="shared" ref="IS39:IT39" si="8">(IS14+IS15+IS16+IS17+IS18+IS19+IS20+IS21+IS22+IS23+IS24+IS25+IS26+IS27+IS28+IS29+IS30+IS31+IS32+IS33+IS34+IS35+IS36+IS37+IS38)</f>
        <v>0</v>
      </c>
      <c r="IT39" s="82">
        <f t="shared" si="8"/>
        <v>0</v>
      </c>
    </row>
    <row r="40" spans="1:293" ht="44.45" customHeight="1" x14ac:dyDescent="0.25">
      <c r="A40" s="102" t="s">
        <v>839</v>
      </c>
      <c r="B40" s="103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4"/>
      <c r="S44" s="74"/>
      <c r="T44" s="74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4"/>
      <c r="S45" s="74"/>
      <c r="T45" s="74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4"/>
      <c r="S46" s="74"/>
      <c r="T46" s="74"/>
    </row>
    <row r="47" spans="1:293" ht="15" customHeight="1" x14ac:dyDescent="0.25">
      <c r="B47" s="28"/>
      <c r="C47" s="24"/>
      <c r="D47" s="179" t="s">
        <v>56</v>
      </c>
      <c r="E47" s="180"/>
      <c r="F47" s="108" t="s">
        <v>3</v>
      </c>
      <c r="G47" s="109"/>
      <c r="H47" s="110" t="s">
        <v>713</v>
      </c>
      <c r="I47" s="111"/>
      <c r="J47" s="110" t="s">
        <v>329</v>
      </c>
      <c r="K47" s="111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4"/>
      <c r="U50" s="74"/>
      <c r="V50" s="74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4"/>
      <c r="U51" s="74"/>
      <c r="V51" s="74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4"/>
      <c r="U52" s="74"/>
      <c r="V52" s="74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81" t="s">
        <v>157</v>
      </c>
      <c r="E56" s="181"/>
      <c r="F56" s="96" t="s">
        <v>115</v>
      </c>
      <c r="G56" s="97"/>
      <c r="H56" s="110" t="s">
        <v>172</v>
      </c>
      <c r="I56" s="111"/>
      <c r="J56" s="131" t="s">
        <v>184</v>
      </c>
      <c r="K56" s="131"/>
      <c r="L56" s="131" t="s">
        <v>116</v>
      </c>
      <c r="M56" s="131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5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4" t="s">
        <v>1377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107" t="s">
        <v>1375</v>
      </c>
      <c r="JB2" s="107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3" t="s">
        <v>0</v>
      </c>
      <c r="B4" s="163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61"/>
      <c r="Y4" s="61"/>
      <c r="Z4" s="61"/>
      <c r="AA4" s="61"/>
      <c r="AB4" s="61"/>
      <c r="AC4" s="61"/>
      <c r="AD4" s="61"/>
      <c r="AE4" s="61"/>
      <c r="AF4" s="61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7"/>
      <c r="DM4" s="116" t="s">
        <v>87</v>
      </c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82" t="s">
        <v>114</v>
      </c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78"/>
      <c r="GB4" s="178"/>
      <c r="GC4" s="178"/>
      <c r="GD4" s="178"/>
      <c r="GE4" s="178"/>
      <c r="GF4" s="178"/>
      <c r="GG4" s="178"/>
      <c r="GH4" s="178"/>
      <c r="GI4" s="178"/>
      <c r="GJ4" s="178"/>
      <c r="GK4" s="178"/>
      <c r="GL4" s="178"/>
      <c r="GM4" s="178"/>
      <c r="GN4" s="178"/>
      <c r="GO4" s="178"/>
      <c r="GP4" s="178"/>
      <c r="GQ4" s="178"/>
      <c r="GR4" s="178"/>
      <c r="GS4" s="178"/>
      <c r="GT4" s="178"/>
      <c r="GU4" s="178"/>
      <c r="GV4" s="178"/>
      <c r="GW4" s="178"/>
      <c r="GX4" s="178"/>
      <c r="GY4" s="178"/>
      <c r="GZ4" s="178"/>
      <c r="HA4" s="178"/>
      <c r="HB4" s="178"/>
      <c r="HC4" s="178"/>
      <c r="HD4" s="178"/>
      <c r="HE4" s="178"/>
      <c r="HF4" s="178"/>
      <c r="HG4" s="178"/>
      <c r="HH4" s="178"/>
      <c r="HI4" s="178"/>
      <c r="HJ4" s="178"/>
      <c r="HK4" s="178"/>
      <c r="HL4" s="178"/>
      <c r="HM4" s="178"/>
      <c r="HN4" s="178"/>
      <c r="HO4" s="178"/>
      <c r="HP4" s="178"/>
      <c r="HQ4" s="178"/>
      <c r="HR4" s="178"/>
      <c r="HS4" s="178"/>
      <c r="HT4" s="178"/>
      <c r="HU4" s="178"/>
      <c r="HV4" s="178"/>
      <c r="HW4" s="178"/>
      <c r="HX4" s="178"/>
      <c r="HY4" s="178"/>
      <c r="HZ4" s="178"/>
      <c r="IA4" s="178"/>
      <c r="IB4" s="178"/>
      <c r="IC4" s="178"/>
      <c r="ID4" s="178"/>
      <c r="IE4" s="178"/>
      <c r="IF4" s="178"/>
      <c r="IG4" s="178"/>
      <c r="IH4" s="183"/>
      <c r="II4" s="118" t="s">
        <v>137</v>
      </c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  <c r="IX4" s="118"/>
      <c r="IY4" s="118"/>
      <c r="IZ4" s="118"/>
      <c r="JA4" s="118"/>
      <c r="JB4" s="118"/>
      <c r="JC4" s="118"/>
    </row>
    <row r="5" spans="1:263" ht="15.75" customHeight="1" x14ac:dyDescent="0.25">
      <c r="A5" s="164"/>
      <c r="B5" s="164"/>
      <c r="C5" s="138" t="s">
        <v>1382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8" t="s">
        <v>1380</v>
      </c>
      <c r="Y5" s="134"/>
      <c r="Z5" s="134"/>
      <c r="AA5" s="134"/>
      <c r="AB5" s="134"/>
      <c r="AC5" s="134"/>
      <c r="AD5" s="134"/>
      <c r="AE5" s="134"/>
      <c r="AF5" s="135"/>
      <c r="AG5" s="138" t="s">
        <v>1385</v>
      </c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5"/>
      <c r="BB5" s="138" t="s">
        <v>3</v>
      </c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06" t="s">
        <v>713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14" t="s">
        <v>329</v>
      </c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38" t="s">
        <v>330</v>
      </c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2"/>
      <c r="EH5" s="101" t="s">
        <v>157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 t="s">
        <v>115</v>
      </c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13" t="s">
        <v>172</v>
      </c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 t="s">
        <v>184</v>
      </c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85" t="s">
        <v>116</v>
      </c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7"/>
      <c r="II5" s="125" t="s">
        <v>1388</v>
      </c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  <c r="IU5" s="143"/>
      <c r="IV5" s="143"/>
      <c r="IW5" s="143"/>
      <c r="IX5" s="143"/>
      <c r="IY5" s="143"/>
      <c r="IZ5" s="143"/>
      <c r="JA5" s="143"/>
      <c r="JB5" s="143"/>
      <c r="JC5" s="144"/>
    </row>
    <row r="6" spans="1:263" ht="15.75" x14ac:dyDescent="0.25">
      <c r="A6" s="164"/>
      <c r="B6" s="164"/>
      <c r="C6" s="101" t="s">
        <v>629</v>
      </c>
      <c r="D6" s="101" t="s">
        <v>5</v>
      </c>
      <c r="E6" s="101" t="s">
        <v>6</v>
      </c>
      <c r="F6" s="101" t="s">
        <v>630</v>
      </c>
      <c r="G6" s="101" t="s">
        <v>7</v>
      </c>
      <c r="H6" s="101" t="s">
        <v>8</v>
      </c>
      <c r="I6" s="101" t="s">
        <v>631</v>
      </c>
      <c r="J6" s="101" t="s">
        <v>9</v>
      </c>
      <c r="K6" s="101" t="s">
        <v>10</v>
      </c>
      <c r="L6" s="101" t="s">
        <v>703</v>
      </c>
      <c r="M6" s="101" t="s">
        <v>9</v>
      </c>
      <c r="N6" s="101" t="s">
        <v>10</v>
      </c>
      <c r="O6" s="101" t="s">
        <v>632</v>
      </c>
      <c r="P6" s="101" t="s">
        <v>11</v>
      </c>
      <c r="Q6" s="101" t="s">
        <v>4</v>
      </c>
      <c r="R6" s="101" t="s">
        <v>633</v>
      </c>
      <c r="S6" s="101" t="s">
        <v>6</v>
      </c>
      <c r="T6" s="101" t="s">
        <v>12</v>
      </c>
      <c r="U6" s="101" t="s">
        <v>634</v>
      </c>
      <c r="V6" s="101" t="s">
        <v>6</v>
      </c>
      <c r="W6" s="101" t="s">
        <v>12</v>
      </c>
      <c r="X6" s="101" t="s">
        <v>635</v>
      </c>
      <c r="Y6" s="101"/>
      <c r="Z6" s="101"/>
      <c r="AA6" s="101" t="s">
        <v>636</v>
      </c>
      <c r="AB6" s="101"/>
      <c r="AC6" s="101"/>
      <c r="AD6" s="101" t="s">
        <v>637</v>
      </c>
      <c r="AE6" s="101"/>
      <c r="AF6" s="101"/>
      <c r="AG6" s="101" t="s">
        <v>704</v>
      </c>
      <c r="AH6" s="101"/>
      <c r="AI6" s="101"/>
      <c r="AJ6" s="101" t="s">
        <v>638</v>
      </c>
      <c r="AK6" s="101"/>
      <c r="AL6" s="101"/>
      <c r="AM6" s="101" t="s">
        <v>639</v>
      </c>
      <c r="AN6" s="101"/>
      <c r="AO6" s="101"/>
      <c r="AP6" s="114" t="s">
        <v>640</v>
      </c>
      <c r="AQ6" s="114"/>
      <c r="AR6" s="114"/>
      <c r="AS6" s="101" t="s">
        <v>641</v>
      </c>
      <c r="AT6" s="101"/>
      <c r="AU6" s="101"/>
      <c r="AV6" s="101" t="s">
        <v>642</v>
      </c>
      <c r="AW6" s="101"/>
      <c r="AX6" s="101"/>
      <c r="AY6" s="101" t="s">
        <v>643</v>
      </c>
      <c r="AZ6" s="101"/>
      <c r="BA6" s="101"/>
      <c r="BB6" s="101" t="s">
        <v>644</v>
      </c>
      <c r="BC6" s="101"/>
      <c r="BD6" s="101"/>
      <c r="BE6" s="101" t="s">
        <v>645</v>
      </c>
      <c r="BF6" s="101"/>
      <c r="BG6" s="101"/>
      <c r="BH6" s="114" t="s">
        <v>646</v>
      </c>
      <c r="BI6" s="114"/>
      <c r="BJ6" s="114"/>
      <c r="BK6" s="114" t="s">
        <v>705</v>
      </c>
      <c r="BL6" s="114"/>
      <c r="BM6" s="114"/>
      <c r="BN6" s="101" t="s">
        <v>647</v>
      </c>
      <c r="BO6" s="101"/>
      <c r="BP6" s="101"/>
      <c r="BQ6" s="101" t="s">
        <v>648</v>
      </c>
      <c r="BR6" s="101"/>
      <c r="BS6" s="101"/>
      <c r="BT6" s="114" t="s">
        <v>649</v>
      </c>
      <c r="BU6" s="114"/>
      <c r="BV6" s="114"/>
      <c r="BW6" s="101" t="s">
        <v>650</v>
      </c>
      <c r="BX6" s="101"/>
      <c r="BY6" s="101"/>
      <c r="BZ6" s="101" t="s">
        <v>651</v>
      </c>
      <c r="CA6" s="101"/>
      <c r="CB6" s="101"/>
      <c r="CC6" s="101" t="s">
        <v>652</v>
      </c>
      <c r="CD6" s="101"/>
      <c r="CE6" s="101"/>
      <c r="CF6" s="101" t="s">
        <v>653</v>
      </c>
      <c r="CG6" s="101"/>
      <c r="CH6" s="101"/>
      <c r="CI6" s="101" t="s">
        <v>654</v>
      </c>
      <c r="CJ6" s="101"/>
      <c r="CK6" s="101"/>
      <c r="CL6" s="101" t="s">
        <v>655</v>
      </c>
      <c r="CM6" s="101"/>
      <c r="CN6" s="101"/>
      <c r="CO6" s="101" t="s">
        <v>706</v>
      </c>
      <c r="CP6" s="101"/>
      <c r="CQ6" s="101"/>
      <c r="CR6" s="101" t="s">
        <v>656</v>
      </c>
      <c r="CS6" s="101"/>
      <c r="CT6" s="101"/>
      <c r="CU6" s="101" t="s">
        <v>657</v>
      </c>
      <c r="CV6" s="101"/>
      <c r="CW6" s="101"/>
      <c r="CX6" s="101" t="s">
        <v>658</v>
      </c>
      <c r="CY6" s="101"/>
      <c r="CZ6" s="101"/>
      <c r="DA6" s="101" t="s">
        <v>659</v>
      </c>
      <c r="DB6" s="101"/>
      <c r="DC6" s="101"/>
      <c r="DD6" s="114" t="s">
        <v>660</v>
      </c>
      <c r="DE6" s="114"/>
      <c r="DF6" s="114"/>
      <c r="DG6" s="114" t="s">
        <v>661</v>
      </c>
      <c r="DH6" s="114"/>
      <c r="DI6" s="114"/>
      <c r="DJ6" s="114" t="s">
        <v>662</v>
      </c>
      <c r="DK6" s="114"/>
      <c r="DL6" s="114"/>
      <c r="DM6" s="114" t="s">
        <v>707</v>
      </c>
      <c r="DN6" s="114"/>
      <c r="DO6" s="114"/>
      <c r="DP6" s="114" t="s">
        <v>663</v>
      </c>
      <c r="DQ6" s="114"/>
      <c r="DR6" s="114"/>
      <c r="DS6" s="114" t="s">
        <v>664</v>
      </c>
      <c r="DT6" s="114"/>
      <c r="DU6" s="114"/>
      <c r="DV6" s="114" t="s">
        <v>665</v>
      </c>
      <c r="DW6" s="114"/>
      <c r="DX6" s="114"/>
      <c r="DY6" s="114" t="s">
        <v>666</v>
      </c>
      <c r="DZ6" s="114"/>
      <c r="EA6" s="114"/>
      <c r="EB6" s="114" t="s">
        <v>667</v>
      </c>
      <c r="EC6" s="114"/>
      <c r="ED6" s="114"/>
      <c r="EE6" s="114" t="s">
        <v>668</v>
      </c>
      <c r="EF6" s="114"/>
      <c r="EG6" s="114"/>
      <c r="EH6" s="114" t="s">
        <v>708</v>
      </c>
      <c r="EI6" s="114"/>
      <c r="EJ6" s="114"/>
      <c r="EK6" s="114" t="s">
        <v>669</v>
      </c>
      <c r="EL6" s="114"/>
      <c r="EM6" s="114"/>
      <c r="EN6" s="114" t="s">
        <v>670</v>
      </c>
      <c r="EO6" s="114"/>
      <c r="EP6" s="114"/>
      <c r="EQ6" s="114" t="s">
        <v>671</v>
      </c>
      <c r="ER6" s="114"/>
      <c r="ES6" s="114"/>
      <c r="ET6" s="114" t="s">
        <v>672</v>
      </c>
      <c r="EU6" s="114"/>
      <c r="EV6" s="114"/>
      <c r="EW6" s="114" t="s">
        <v>673</v>
      </c>
      <c r="EX6" s="114"/>
      <c r="EY6" s="114"/>
      <c r="EZ6" s="114" t="s">
        <v>674</v>
      </c>
      <c r="FA6" s="114"/>
      <c r="FB6" s="114"/>
      <c r="FC6" s="114" t="s">
        <v>675</v>
      </c>
      <c r="FD6" s="114"/>
      <c r="FE6" s="114"/>
      <c r="FF6" s="114" t="s">
        <v>676</v>
      </c>
      <c r="FG6" s="114"/>
      <c r="FH6" s="114"/>
      <c r="FI6" s="114" t="s">
        <v>677</v>
      </c>
      <c r="FJ6" s="114"/>
      <c r="FK6" s="114"/>
      <c r="FL6" s="114" t="s">
        <v>709</v>
      </c>
      <c r="FM6" s="114"/>
      <c r="FN6" s="114"/>
      <c r="FO6" s="114" t="s">
        <v>678</v>
      </c>
      <c r="FP6" s="114"/>
      <c r="FQ6" s="114"/>
      <c r="FR6" s="114" t="s">
        <v>679</v>
      </c>
      <c r="FS6" s="114"/>
      <c r="FT6" s="114"/>
      <c r="FU6" s="114" t="s">
        <v>680</v>
      </c>
      <c r="FV6" s="114"/>
      <c r="FW6" s="114"/>
      <c r="FX6" s="114" t="s">
        <v>681</v>
      </c>
      <c r="FY6" s="114"/>
      <c r="FZ6" s="114"/>
      <c r="GA6" s="114" t="s">
        <v>682</v>
      </c>
      <c r="GB6" s="114"/>
      <c r="GC6" s="114"/>
      <c r="GD6" s="114" t="s">
        <v>683</v>
      </c>
      <c r="GE6" s="114"/>
      <c r="GF6" s="114"/>
      <c r="GG6" s="114" t="s">
        <v>684</v>
      </c>
      <c r="GH6" s="114"/>
      <c r="GI6" s="114"/>
      <c r="GJ6" s="114" t="s">
        <v>685</v>
      </c>
      <c r="GK6" s="114"/>
      <c r="GL6" s="114"/>
      <c r="GM6" s="114" t="s">
        <v>686</v>
      </c>
      <c r="GN6" s="114"/>
      <c r="GO6" s="114"/>
      <c r="GP6" s="114" t="s">
        <v>710</v>
      </c>
      <c r="GQ6" s="114"/>
      <c r="GR6" s="114"/>
      <c r="GS6" s="114" t="s">
        <v>687</v>
      </c>
      <c r="GT6" s="114"/>
      <c r="GU6" s="114"/>
      <c r="GV6" s="114" t="s">
        <v>688</v>
      </c>
      <c r="GW6" s="114"/>
      <c r="GX6" s="114"/>
      <c r="GY6" s="114" t="s">
        <v>689</v>
      </c>
      <c r="GZ6" s="114"/>
      <c r="HA6" s="114"/>
      <c r="HB6" s="114" t="s">
        <v>690</v>
      </c>
      <c r="HC6" s="114"/>
      <c r="HD6" s="114"/>
      <c r="HE6" s="114" t="s">
        <v>691</v>
      </c>
      <c r="HF6" s="114"/>
      <c r="HG6" s="114"/>
      <c r="HH6" s="114" t="s">
        <v>692</v>
      </c>
      <c r="HI6" s="114"/>
      <c r="HJ6" s="114"/>
      <c r="HK6" s="114" t="s">
        <v>693</v>
      </c>
      <c r="HL6" s="114"/>
      <c r="HM6" s="114"/>
      <c r="HN6" s="114" t="s">
        <v>694</v>
      </c>
      <c r="HO6" s="114"/>
      <c r="HP6" s="114"/>
      <c r="HQ6" s="114" t="s">
        <v>695</v>
      </c>
      <c r="HR6" s="114"/>
      <c r="HS6" s="114"/>
      <c r="HT6" s="114" t="s">
        <v>711</v>
      </c>
      <c r="HU6" s="114"/>
      <c r="HV6" s="114"/>
      <c r="HW6" s="114" t="s">
        <v>696</v>
      </c>
      <c r="HX6" s="114"/>
      <c r="HY6" s="114"/>
      <c r="HZ6" s="114" t="s">
        <v>697</v>
      </c>
      <c r="IA6" s="114"/>
      <c r="IB6" s="114"/>
      <c r="IC6" s="114" t="s">
        <v>698</v>
      </c>
      <c r="ID6" s="114"/>
      <c r="IE6" s="114"/>
      <c r="IF6" s="114" t="s">
        <v>699</v>
      </c>
      <c r="IG6" s="114"/>
      <c r="IH6" s="114"/>
      <c r="II6" s="114" t="s">
        <v>712</v>
      </c>
      <c r="IJ6" s="114"/>
      <c r="IK6" s="114"/>
      <c r="IL6" s="114" t="s">
        <v>700</v>
      </c>
      <c r="IM6" s="114"/>
      <c r="IN6" s="114"/>
      <c r="IO6" s="114" t="s">
        <v>701</v>
      </c>
      <c r="IP6" s="114"/>
      <c r="IQ6" s="114"/>
      <c r="IR6" s="114" t="s">
        <v>702</v>
      </c>
      <c r="IS6" s="114"/>
      <c r="IT6" s="114"/>
    </row>
    <row r="7" spans="1:263" ht="104.25" customHeight="1" x14ac:dyDescent="0.25">
      <c r="A7" s="164"/>
      <c r="B7" s="164"/>
      <c r="C7" s="100" t="s">
        <v>1335</v>
      </c>
      <c r="D7" s="100"/>
      <c r="E7" s="100"/>
      <c r="F7" s="100" t="s">
        <v>1336</v>
      </c>
      <c r="G7" s="100"/>
      <c r="H7" s="100"/>
      <c r="I7" s="100" t="s">
        <v>1337</v>
      </c>
      <c r="J7" s="100"/>
      <c r="K7" s="100"/>
      <c r="L7" s="100" t="s">
        <v>1338</v>
      </c>
      <c r="M7" s="100"/>
      <c r="N7" s="100"/>
      <c r="O7" s="100" t="s">
        <v>1339</v>
      </c>
      <c r="P7" s="100"/>
      <c r="Q7" s="100"/>
      <c r="R7" s="100" t="s">
        <v>1340</v>
      </c>
      <c r="S7" s="100"/>
      <c r="T7" s="100"/>
      <c r="U7" s="100" t="s">
        <v>1341</v>
      </c>
      <c r="V7" s="100"/>
      <c r="W7" s="100"/>
      <c r="X7" s="100" t="s">
        <v>1342</v>
      </c>
      <c r="Y7" s="100"/>
      <c r="Z7" s="100"/>
      <c r="AA7" s="100" t="s">
        <v>1343</v>
      </c>
      <c r="AB7" s="100"/>
      <c r="AC7" s="100"/>
      <c r="AD7" s="100" t="s">
        <v>1344</v>
      </c>
      <c r="AE7" s="100"/>
      <c r="AF7" s="100"/>
      <c r="AG7" s="100" t="s">
        <v>1345</v>
      </c>
      <c r="AH7" s="100"/>
      <c r="AI7" s="100"/>
      <c r="AJ7" s="100" t="s">
        <v>1346</v>
      </c>
      <c r="AK7" s="100"/>
      <c r="AL7" s="100"/>
      <c r="AM7" s="100" t="s">
        <v>1347</v>
      </c>
      <c r="AN7" s="100"/>
      <c r="AO7" s="100"/>
      <c r="AP7" s="100" t="s">
        <v>1348</v>
      </c>
      <c r="AQ7" s="100"/>
      <c r="AR7" s="100"/>
      <c r="AS7" s="100" t="s">
        <v>1349</v>
      </c>
      <c r="AT7" s="100"/>
      <c r="AU7" s="100"/>
      <c r="AV7" s="100" t="s">
        <v>1350</v>
      </c>
      <c r="AW7" s="100"/>
      <c r="AX7" s="100"/>
      <c r="AY7" s="100" t="s">
        <v>1351</v>
      </c>
      <c r="AZ7" s="100"/>
      <c r="BA7" s="100"/>
      <c r="BB7" s="100" t="s">
        <v>1352</v>
      </c>
      <c r="BC7" s="100"/>
      <c r="BD7" s="100"/>
      <c r="BE7" s="100" t="s">
        <v>1353</v>
      </c>
      <c r="BF7" s="100"/>
      <c r="BG7" s="100"/>
      <c r="BH7" s="100" t="s">
        <v>1354</v>
      </c>
      <c r="BI7" s="100"/>
      <c r="BJ7" s="100"/>
      <c r="BK7" s="100" t="s">
        <v>1355</v>
      </c>
      <c r="BL7" s="100"/>
      <c r="BM7" s="100"/>
      <c r="BN7" s="100" t="s">
        <v>1356</v>
      </c>
      <c r="BO7" s="100"/>
      <c r="BP7" s="100"/>
      <c r="BQ7" s="100" t="s">
        <v>1357</v>
      </c>
      <c r="BR7" s="100"/>
      <c r="BS7" s="100"/>
      <c r="BT7" s="100" t="s">
        <v>1358</v>
      </c>
      <c r="BU7" s="100"/>
      <c r="BV7" s="100"/>
      <c r="BW7" s="100" t="s">
        <v>1359</v>
      </c>
      <c r="BX7" s="100"/>
      <c r="BY7" s="100"/>
      <c r="BZ7" s="100" t="s">
        <v>1196</v>
      </c>
      <c r="CA7" s="100"/>
      <c r="CB7" s="100"/>
      <c r="CC7" s="100" t="s">
        <v>1360</v>
      </c>
      <c r="CD7" s="100"/>
      <c r="CE7" s="100"/>
      <c r="CF7" s="100" t="s">
        <v>1361</v>
      </c>
      <c r="CG7" s="100"/>
      <c r="CH7" s="100"/>
      <c r="CI7" s="100" t="s">
        <v>1362</v>
      </c>
      <c r="CJ7" s="100"/>
      <c r="CK7" s="100"/>
      <c r="CL7" s="100" t="s">
        <v>1363</v>
      </c>
      <c r="CM7" s="100"/>
      <c r="CN7" s="100"/>
      <c r="CO7" s="100" t="s">
        <v>1364</v>
      </c>
      <c r="CP7" s="100"/>
      <c r="CQ7" s="100"/>
      <c r="CR7" s="100" t="s">
        <v>1365</v>
      </c>
      <c r="CS7" s="100"/>
      <c r="CT7" s="100"/>
      <c r="CU7" s="100" t="s">
        <v>1366</v>
      </c>
      <c r="CV7" s="100"/>
      <c r="CW7" s="100"/>
      <c r="CX7" s="100" t="s">
        <v>1367</v>
      </c>
      <c r="CY7" s="100"/>
      <c r="CZ7" s="100"/>
      <c r="DA7" s="100" t="s">
        <v>1368</v>
      </c>
      <c r="DB7" s="100"/>
      <c r="DC7" s="100"/>
      <c r="DD7" s="100" t="s">
        <v>1369</v>
      </c>
      <c r="DE7" s="100"/>
      <c r="DF7" s="100"/>
      <c r="DG7" s="100" t="s">
        <v>1370</v>
      </c>
      <c r="DH7" s="100"/>
      <c r="DI7" s="100"/>
      <c r="DJ7" s="132" t="s">
        <v>1371</v>
      </c>
      <c r="DK7" s="132"/>
      <c r="DL7" s="132"/>
      <c r="DM7" s="132" t="s">
        <v>1372</v>
      </c>
      <c r="DN7" s="132"/>
      <c r="DO7" s="132"/>
      <c r="DP7" s="132" t="s">
        <v>1373</v>
      </c>
      <c r="DQ7" s="132"/>
      <c r="DR7" s="132"/>
      <c r="DS7" s="132" t="s">
        <v>1374</v>
      </c>
      <c r="DT7" s="132"/>
      <c r="DU7" s="132"/>
      <c r="DV7" s="132" t="s">
        <v>743</v>
      </c>
      <c r="DW7" s="132"/>
      <c r="DX7" s="132"/>
      <c r="DY7" s="100" t="s">
        <v>759</v>
      </c>
      <c r="DZ7" s="100"/>
      <c r="EA7" s="100"/>
      <c r="EB7" s="100" t="s">
        <v>760</v>
      </c>
      <c r="EC7" s="100"/>
      <c r="ED7" s="100"/>
      <c r="EE7" s="100" t="s">
        <v>1228</v>
      </c>
      <c r="EF7" s="100"/>
      <c r="EG7" s="100"/>
      <c r="EH7" s="100" t="s">
        <v>761</v>
      </c>
      <c r="EI7" s="100"/>
      <c r="EJ7" s="100"/>
      <c r="EK7" s="100" t="s">
        <v>1331</v>
      </c>
      <c r="EL7" s="100"/>
      <c r="EM7" s="100"/>
      <c r="EN7" s="100" t="s">
        <v>764</v>
      </c>
      <c r="EO7" s="100"/>
      <c r="EP7" s="100"/>
      <c r="EQ7" s="100" t="s">
        <v>1237</v>
      </c>
      <c r="ER7" s="100"/>
      <c r="ES7" s="100"/>
      <c r="ET7" s="100" t="s">
        <v>769</v>
      </c>
      <c r="EU7" s="100"/>
      <c r="EV7" s="100"/>
      <c r="EW7" s="100" t="s">
        <v>1240</v>
      </c>
      <c r="EX7" s="100"/>
      <c r="EY7" s="100"/>
      <c r="EZ7" s="100" t="s">
        <v>1242</v>
      </c>
      <c r="FA7" s="100"/>
      <c r="FB7" s="100"/>
      <c r="FC7" s="100" t="s">
        <v>1244</v>
      </c>
      <c r="FD7" s="100"/>
      <c r="FE7" s="100"/>
      <c r="FF7" s="100" t="s">
        <v>1332</v>
      </c>
      <c r="FG7" s="100"/>
      <c r="FH7" s="100"/>
      <c r="FI7" s="100" t="s">
        <v>1247</v>
      </c>
      <c r="FJ7" s="100"/>
      <c r="FK7" s="100"/>
      <c r="FL7" s="100" t="s">
        <v>773</v>
      </c>
      <c r="FM7" s="100"/>
      <c r="FN7" s="100"/>
      <c r="FO7" s="100" t="s">
        <v>1251</v>
      </c>
      <c r="FP7" s="100"/>
      <c r="FQ7" s="100"/>
      <c r="FR7" s="100" t="s">
        <v>1254</v>
      </c>
      <c r="FS7" s="100"/>
      <c r="FT7" s="100"/>
      <c r="FU7" s="100" t="s">
        <v>1258</v>
      </c>
      <c r="FV7" s="100"/>
      <c r="FW7" s="100"/>
      <c r="FX7" s="100" t="s">
        <v>1260</v>
      </c>
      <c r="FY7" s="100"/>
      <c r="FZ7" s="100"/>
      <c r="GA7" s="132" t="s">
        <v>1263</v>
      </c>
      <c r="GB7" s="132"/>
      <c r="GC7" s="132"/>
      <c r="GD7" s="100" t="s">
        <v>778</v>
      </c>
      <c r="GE7" s="100"/>
      <c r="GF7" s="100"/>
      <c r="GG7" s="132" t="s">
        <v>1270</v>
      </c>
      <c r="GH7" s="132"/>
      <c r="GI7" s="132"/>
      <c r="GJ7" s="132" t="s">
        <v>1271</v>
      </c>
      <c r="GK7" s="132"/>
      <c r="GL7" s="132"/>
      <c r="GM7" s="132" t="s">
        <v>1273</v>
      </c>
      <c r="GN7" s="132"/>
      <c r="GO7" s="132"/>
      <c r="GP7" s="132" t="s">
        <v>1274</v>
      </c>
      <c r="GQ7" s="132"/>
      <c r="GR7" s="132"/>
      <c r="GS7" s="132" t="s">
        <v>785</v>
      </c>
      <c r="GT7" s="132"/>
      <c r="GU7" s="132"/>
      <c r="GV7" s="132" t="s">
        <v>787</v>
      </c>
      <c r="GW7" s="132"/>
      <c r="GX7" s="132"/>
      <c r="GY7" s="132" t="s">
        <v>788</v>
      </c>
      <c r="GZ7" s="132"/>
      <c r="HA7" s="132"/>
      <c r="HB7" s="100" t="s">
        <v>1281</v>
      </c>
      <c r="HC7" s="100"/>
      <c r="HD7" s="100"/>
      <c r="HE7" s="100" t="s">
        <v>1283</v>
      </c>
      <c r="HF7" s="100"/>
      <c r="HG7" s="100"/>
      <c r="HH7" s="100" t="s">
        <v>794</v>
      </c>
      <c r="HI7" s="100"/>
      <c r="HJ7" s="100"/>
      <c r="HK7" s="100" t="s">
        <v>1284</v>
      </c>
      <c r="HL7" s="100"/>
      <c r="HM7" s="100"/>
      <c r="HN7" s="100" t="s">
        <v>1287</v>
      </c>
      <c r="HO7" s="100"/>
      <c r="HP7" s="100"/>
      <c r="HQ7" s="100" t="s">
        <v>797</v>
      </c>
      <c r="HR7" s="100"/>
      <c r="HS7" s="100"/>
      <c r="HT7" s="100" t="s">
        <v>795</v>
      </c>
      <c r="HU7" s="100"/>
      <c r="HV7" s="100"/>
      <c r="HW7" s="100" t="s">
        <v>616</v>
      </c>
      <c r="HX7" s="100"/>
      <c r="HY7" s="100"/>
      <c r="HZ7" s="100" t="s">
        <v>1296</v>
      </c>
      <c r="IA7" s="100"/>
      <c r="IB7" s="100"/>
      <c r="IC7" s="100" t="s">
        <v>1300</v>
      </c>
      <c r="ID7" s="100"/>
      <c r="IE7" s="100"/>
      <c r="IF7" s="100" t="s">
        <v>800</v>
      </c>
      <c r="IG7" s="100"/>
      <c r="IH7" s="100"/>
      <c r="II7" s="100" t="s">
        <v>1305</v>
      </c>
      <c r="IJ7" s="100"/>
      <c r="IK7" s="100"/>
      <c r="IL7" s="100" t="s">
        <v>1306</v>
      </c>
      <c r="IM7" s="100"/>
      <c r="IN7" s="100"/>
      <c r="IO7" s="100" t="s">
        <v>1310</v>
      </c>
      <c r="IP7" s="100"/>
      <c r="IQ7" s="100"/>
      <c r="IR7" s="100" t="s">
        <v>1314</v>
      </c>
      <c r="IS7" s="100"/>
      <c r="IT7" s="100"/>
    </row>
    <row r="8" spans="1:263" ht="58.5" customHeight="1" x14ac:dyDescent="0.25">
      <c r="A8" s="165"/>
      <c r="B8" s="165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8" t="s">
        <v>276</v>
      </c>
      <c r="B34" s="9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2" t="s">
        <v>839</v>
      </c>
      <c r="B35" s="10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9" t="s">
        <v>56</v>
      </c>
      <c r="E42" s="180"/>
      <c r="F42" s="108" t="s">
        <v>3</v>
      </c>
      <c r="G42" s="109"/>
      <c r="H42" s="110" t="s">
        <v>713</v>
      </c>
      <c r="I42" s="111"/>
      <c r="J42" s="110" t="s">
        <v>329</v>
      </c>
      <c r="K42" s="111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81" t="s">
        <v>157</v>
      </c>
      <c r="E51" s="181"/>
      <c r="F51" s="96" t="s">
        <v>115</v>
      </c>
      <c r="G51" s="97"/>
      <c r="H51" s="110" t="s">
        <v>172</v>
      </c>
      <c r="I51" s="111"/>
      <c r="J51" s="131" t="s">
        <v>184</v>
      </c>
      <c r="K51" s="131"/>
      <c r="L51" s="131" t="s">
        <v>116</v>
      </c>
      <c r="M51" s="131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2025-12-30T04:52:11Z</dcterms:modified>
</cp:coreProperties>
</file>