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245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/>
  <c r="D63"/>
  <c r="L60"/>
  <c r="L59"/>
  <c r="J60"/>
  <c r="J59"/>
  <c r="H60"/>
  <c r="F60"/>
  <c r="D60"/>
  <c r="D55"/>
  <c r="F51"/>
  <c r="D51"/>
  <c r="D50"/>
  <c r="DR41"/>
  <c r="DO41"/>
  <c r="DL41"/>
  <c r="DI41"/>
  <c r="DH41"/>
  <c r="DF41"/>
  <c r="DC41"/>
  <c r="DB41"/>
  <c r="CZ41"/>
  <c r="CW41"/>
  <c r="CT41"/>
  <c r="CS41"/>
  <c r="CQ41"/>
  <c r="CN41"/>
  <c r="CK41"/>
  <c r="CH41"/>
  <c r="CE41"/>
  <c r="CB41"/>
  <c r="BY41"/>
  <c r="BV41"/>
  <c r="BS41"/>
  <c r="BP41"/>
  <c r="BM41"/>
  <c r="BJ41"/>
  <c r="BG41"/>
  <c r="BD41"/>
  <c r="BA41"/>
  <c r="AX41"/>
  <c r="AU41"/>
  <c r="AR41"/>
  <c r="AO41"/>
  <c r="AL41"/>
  <c r="AI41"/>
  <c r="AF41"/>
  <c r="AC41"/>
  <c r="Z41"/>
  <c r="W41"/>
  <c r="T41"/>
  <c r="Q41"/>
  <c r="P41"/>
  <c r="N41"/>
  <c r="K41"/>
  <c r="H41"/>
  <c r="G41"/>
  <c r="E41"/>
  <c r="D41"/>
  <c r="F41"/>
  <c r="I41"/>
  <c r="J41"/>
  <c r="L41"/>
  <c r="M41"/>
  <c r="O41"/>
  <c r="R41"/>
  <c r="S41"/>
  <c r="U41"/>
  <c r="V41"/>
  <c r="X41"/>
  <c r="Y41"/>
  <c r="AA41"/>
  <c r="AB41"/>
  <c r="AD41"/>
  <c r="AE41"/>
  <c r="AG41"/>
  <c r="AH41"/>
  <c r="AJ41"/>
  <c r="AK41"/>
  <c r="AM41"/>
  <c r="AN41"/>
  <c r="AP41"/>
  <c r="AQ41"/>
  <c r="AS41"/>
  <c r="AT41"/>
  <c r="AV41"/>
  <c r="AW41"/>
  <c r="AY41"/>
  <c r="AZ41"/>
  <c r="BB41"/>
  <c r="BC41"/>
  <c r="BE41"/>
  <c r="BF41"/>
  <c r="BH41"/>
  <c r="BI41"/>
  <c r="BK41"/>
  <c r="BL41"/>
  <c r="BN41"/>
  <c r="BO41"/>
  <c r="BQ41"/>
  <c r="BR41"/>
  <c r="BT41"/>
  <c r="BU41"/>
  <c r="BW41"/>
  <c r="BX41"/>
  <c r="BZ41"/>
  <c r="CA41"/>
  <c r="CC41"/>
  <c r="CD41"/>
  <c r="CF41"/>
  <c r="CG41"/>
  <c r="CI41"/>
  <c r="CJ41"/>
  <c r="CL41"/>
  <c r="CM41"/>
  <c r="CO41"/>
  <c r="CP41"/>
  <c r="CR41"/>
  <c r="CU41"/>
  <c r="CV41"/>
  <c r="CX41"/>
  <c r="CY41"/>
  <c r="DA41"/>
  <c r="DD41"/>
  <c r="DE41"/>
  <c r="DG41"/>
  <c r="DJ41"/>
  <c r="DK41"/>
  <c r="DM41"/>
  <c r="DN41"/>
  <c r="DP41"/>
  <c r="DQ4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D62" s="1"/>
  <c r="M58"/>
  <c r="L58" s="1"/>
  <c r="M59"/>
  <c r="M60"/>
  <c r="K58"/>
  <c r="J58" s="1"/>
  <c r="K59"/>
  <c r="K60"/>
  <c r="I58"/>
  <c r="H58" s="1"/>
  <c r="I59"/>
  <c r="H59" s="1"/>
  <c r="I60"/>
  <c r="G58"/>
  <c r="F58" s="1"/>
  <c r="G59"/>
  <c r="F59" s="1"/>
  <c r="G60"/>
  <c r="E58"/>
  <c r="D58" s="1"/>
  <c r="E59"/>
  <c r="D59" s="1"/>
  <c r="E60"/>
  <c r="E53"/>
  <c r="D53" s="1"/>
  <c r="E54"/>
  <c r="D54" s="1"/>
  <c r="E55"/>
  <c r="G49"/>
  <c r="F49" s="1"/>
  <c r="G50"/>
  <c r="F50" s="1"/>
  <c r="G51"/>
  <c r="E49"/>
  <c r="D49" s="1"/>
  <c r="E50"/>
  <c r="E5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<sst xmlns="http://schemas.openxmlformats.org/spreadsheetml/2006/main" count="2295" uniqueCount="1394">
  <si>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</si>
  <si>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</si>
  <si>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</si>
  <si>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</si>
  <si>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</si>
  <si>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</si>
  <si>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</si>
  <si>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</si>
  <si>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</si>
  <si>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</si>
  <si>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</si>
  <si>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</si>
  <si>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</si>
  <si>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</si>
  <si>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</si>
  <si>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</si>
  <si>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</si>
  <si>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</si>
  <si>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</si>
  <si>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</si>
  <si>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</si>
  <si>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</si>
  <si>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</si>
  <si>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</si>
  <si>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</si>
  <si>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</si>
  <si>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</si>
  <si>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</si>
  <si>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</si>
  <si>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</si>
  <si>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</si>
  <si>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</si>
  <si>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</si>
  <si>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</si>
  <si>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</si>
  <si>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</si>
  <si>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</si>
  <si>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</si>
  <si>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</si>
  <si>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</si>
  <si>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</si>
  <si>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</si>
  <si>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</si>
  <si>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</si>
  <si>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</si>
  <si>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</si>
  <si>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</si>
  <si>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</si>
  <si>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</si>
  <si>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</si>
  <si>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</si>
  <si>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</si>
  <si>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</si>
  <si>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</si>
  <si>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</si>
  <si>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</si>
  <si>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</si>
  <si>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</si>
  <si>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</si>
  <si>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</si>
  <si>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</si>
  <si>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</si>
  <si>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</si>
  <si>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</si>
  <si>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</si>
  <si>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</si>
  <si>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</si>
  <si>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</si>
  <si>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</si>
  <si>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</si>
  <si>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</si>
  <si>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</si>
  <si>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</si>
  <si>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</si>
  <si>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</si>
  <si>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</si>
  <si>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</si>
  <si>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</si>
  <si>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</si>
  <si>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</si>
  <si>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</si>
  <si>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</si>
  <si>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</si>
  <si>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</si>
  <si>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</si>
  <si>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</si>
  <si>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</si>
  <si>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</si>
  <si>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</si>
  <si>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</si>
  <si>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</si>
  <si>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</si>
  <si>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</si>
  <si>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</si>
  <si>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</si>
  <si>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</si>
  <si>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</si>
  <si>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</si>
  <si>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</si>
  <si>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</si>
  <si>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</si>
  <si>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</si>
  <si>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</si>
  <si>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</si>
  <si>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</si>
  <si>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</si>
  <si>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</si>
  <si>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</si>
  <si>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</si>
  <si>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</si>
  <si>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</si>
  <si>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</si>
  <si>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</si>
  <si>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</si>
  <si>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</si>
  <si>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</si>
  <si>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</si>
  <si>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</si>
  <si>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</si>
  <si>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</si>
  <si>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</si>
  <si>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</si>
  <si>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</si>
  <si>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</si>
  <si>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</si>
  <si>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</si>
  <si>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</si>
  <si>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</si>
  <si>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</si>
  <si>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</si>
  <si>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</si>
  <si>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</si>
  <si>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</si>
  <si>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</si>
  <si>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</si>
  <si>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</si>
  <si>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</si>
  <si>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</si>
  <si>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</si>
  <si>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</si>
  <si>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</si>
  <si>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</si>
  <si>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</si>
  <si>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</si>
  <si>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</si>
  <si>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</si>
  <si>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</si>
  <si>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</si>
  <si>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</si>
  <si>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</si>
  <si>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</si>
  <si>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</si>
  <si>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</si>
  <si>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</si>
  <si>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</si>
  <si>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</si>
  <si>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</si>
  <si>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</si>
  <si>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</si>
  <si>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</si>
  <si>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</si>
  <si>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</si>
  <si>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</si>
  <si>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</si>
  <si>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</si>
  <si>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</si>
  <si>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</si>
  <si>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</si>
  <si>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</si>
  <si>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</si>
  <si>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</si>
  <si>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</si>
  <si>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</si>
  <si>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</si>
  <si>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</si>
  <si>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</si>
  <si>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</si>
  <si>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</si>
  <si>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</si>
  <si>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</si>
  <si>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</si>
  <si>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</si>
  <si>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</si>
  <si>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</si>
  <si>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</si>
  <si>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</si>
  <si>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</si>
  <si>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</si>
  <si>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</si>
  <si>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</si>
  <si>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</si>
  <si>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</si>
  <si>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</si>
  <si>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</si>
  <si>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</si>
  <si>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</si>
  <si>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</si>
  <si>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</si>
  <si>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</si>
  <si>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</si>
  <si>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</si>
  <si>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</si>
  <si>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</si>
  <si>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</si>
  <si>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</si>
  <si>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</si>
  <si>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</si>
  <si>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</si>
  <si>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</si>
  <si>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</si>
  <si>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</si>
  <si>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</si>
  <si>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</si>
  <si>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</si>
  <si>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</si>
  <si>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</si>
  <si>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</si>
  <si>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</si>
  <si>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</si>
  <si>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</si>
  <si>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</si>
  <si>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</si>
  <si>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</si>
  <si>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</si>
  <si>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</si>
  <si>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</si>
  <si>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</si>
  <si>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</si>
  <si>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</si>
  <si>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</si>
  <si>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</si>
  <si>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</si>
  <si>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</si>
  <si>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</si>
  <si>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</si>
  <si>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</si>
  <si>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</si>
  <si>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</si>
  <si>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</si>
  <si>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</si>
  <si>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</si>
  <si>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</si>
  <si>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</si>
  <si>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</si>
  <si>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</si>
  <si>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</si>
  <si>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</si>
  <si>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</si>
  <si>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</si>
  <si>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</si>
  <si>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</si>
  <si>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</si>
  <si>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</si>
  <si>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</si>
  <si>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</si>
  <si>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</si>
  <si>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</si>
  <si>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</si>
  <si>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</si>
  <si>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</si>
  <si>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</si>
  <si>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</si>
  <si>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</si>
  <si>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</si>
  <si>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</si>
  <si>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</si>
  <si>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</si>
  <si>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</si>
  <si>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</si>
  <si>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</si>
  <si>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</si>
  <si>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</si>
  <si>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</si>
  <si>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</si>
  <si>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</si>
  <si>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</si>
  <si>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</si>
  <si>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</si>
  <si>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</si>
  <si>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</si>
  <si>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</si>
  <si>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</si>
  <si>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</si>
  <si>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</si>
  <si>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</si>
  <si>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</si>
  <si>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</si>
  <si>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</si>
  <si>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</si>
  <si>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</si>
  <si>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</si>
  <si>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</si>
  <si>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</si>
  <si>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</si>
  <si>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</si>
  <si>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</si>
  <si>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</si>
  <si>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</si>
  <si>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</si>
  <si>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</si>
  <si>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</si>
  <si>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</si>
  <si>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</si>
  <si>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</si>
  <si>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</si>
  <si>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</si>
  <si>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</si>
  <si>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</si>
  <si>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</si>
  <si>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</si>
  <si>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</si>
  <si>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</si>
  <si>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</si>
  <si>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</si>
  <si>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</si>
  <si>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</si>
  <si>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</si>
  <si>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</si>
  <si>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</si>
  <si>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</si>
  <si>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</si>
  <si>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</si>
  <si>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</si>
  <si>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</si>
  <si>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</si>
  <si>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</si>
  <si>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</si>
  <si>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</si>
  <si>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</si>
  <si>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</si>
  <si>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</si>
  <si>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</si>
  <si>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</si>
  <si>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</si>
  <si>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</si>
  <si>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</si>
  <si>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</si>
  <si>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</si>
  <si>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</si>
  <si>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</si>
  <si>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</si>
  <si>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</si>
  <si>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</si>
  <si>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</si>
  <si>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</si>
  <si>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</si>
  <si>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</si>
  <si>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</si>
  <si>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</si>
  <si>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</si>
  <si>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</si>
  <si>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</si>
  <si>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</si>
  <si>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</si>
  <si>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</si>
  <si>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</si>
  <si>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</si>
  <si>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</si>
  <si>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</si>
  <si>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</si>
  <si>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</si>
  <si>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</si>
  <si>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</si>
  <si>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</si>
  <si>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</si>
  <si>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</si>
  <si>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</si>
  <si>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</si>
  <si>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</si>
  <si>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</si>
  <si>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</si>
  <si>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</si>
  <si>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</si>
  <si>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</si>
  <si>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</si>
  <si>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</si>
  <si>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</si>
  <si>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</si>
  <si>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</si>
  <si>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</si>
  <si>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</si>
  <si>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</si>
  <si>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</si>
  <si>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</si>
  <si>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</si>
  <si>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</si>
  <si>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</si>
  <si>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</si>
  <si>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</si>
  <si>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</si>
  <si>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</si>
  <si>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</si>
  <si>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</si>
  <si>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</si>
  <si>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</si>
  <si>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</si>
  <si>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</si>
  <si>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</si>
  <si>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</si>
  <si>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</si>
  <si>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</si>
  <si>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</si>
  <si>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</si>
  <si>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</si>
  <si>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</si>
  <si>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</si>
  <si>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</si>
  <si>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</si>
  <si>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</si>
  <si>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</si>
  <si>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</si>
  <si>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</si>
  <si>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</si>
  <si>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</si>
  <si>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</si>
  <si>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</si>
  <si>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</si>
  <si>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</si>
  <si>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</si>
  <si>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</si>
  <si>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</si>
  <si>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</si>
  <si>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</si>
  <si>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</si>
  <si>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</si>
  <si>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</si>
  <si>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</si>
  <si>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</si>
  <si>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</si>
  <si>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</si>
  <si>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</si>
  <si>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</si>
  <si>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</si>
  <si>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</si>
  <si>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</si>
  <si>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</si>
  <si>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</si>
  <si>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</si>
  <si>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</si>
  <si>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</si>
  <si>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</si>
  <si>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</si>
  <si>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</si>
  <si>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</si>
  <si>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</si>
  <si>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</si>
  <si>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</si>
  <si>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</si>
  <si>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</si>
  <si>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</si>
  <si>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</si>
  <si>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</si>
  <si>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</si>
  <si>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</si>
  <si>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</si>
  <si>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</si>
  <si>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</si>
  <si>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</si>
  <si>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</si>
  <si>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</si>
  <si>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</si>
  <si>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</si>
  <si>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</si>
  <si>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</si>
  <si>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</si>
  <si>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</si>
  <si>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</si>
  <si>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</si>
  <si>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</si>
  <si>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</si>
  <si>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</si>
  <si>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</si>
  <si>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</si>
  <si>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</si>
  <si>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</si>
  <si>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</si>
  <si>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</si>
  <si>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</si>
  <si>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</si>
  <si>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</si>
  <si>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</si>
  <si>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</si>
  <si>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</si>
  <si>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</si>
  <si>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</si>
  <si>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</si>
  <si>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</si>
  <si>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</si>
  <si>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</si>
  <si>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</si>
  <si>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</si>
  <si>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</si>
  <si>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</si>
  <si>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</si>
  <si>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</si>
  <si>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</si>
  <si>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</si>
  <si>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</si>
  <si>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</si>
  <si>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</si>
  <si>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</si>
  <si>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</si>
  <si>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</si>
  <si>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</si>
  <si>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</si>
  <si>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</si>
  <si>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</si>
  <si>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</si>
  <si>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</si>
  <si>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</si>
  <si>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</si>
  <si>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</si>
  <si>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</si>
  <si>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</si>
  <si>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</si>
  <si>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</si>
  <si>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</si>
  <si>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</si>
  <si>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</si>
  <si>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</si>
  <si>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</si>
  <si>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</si>
  <si>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</si>
  <si>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</si>
  <si>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</si>
  <si>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</si>
  <si>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</si>
  <si>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</si>
  <si>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</si>
  <si>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</si>
  <si>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</si>
  <si>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</si>
  <si>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</si>
  <si>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</si>
  <si>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</si>
  <si>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</si>
  <si>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</si>
  <si>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</si>
  <si>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</si>
  <si>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</si>
  <si>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</si>
  <si>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</si>
  <si>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</si>
  <si>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</si>
  <si>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</si>
  <si>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</si>
  <si>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</si>
  <si>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</si>
  <si>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</si>
  <si>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</si>
  <si>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</si>
  <si>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</si>
  <si>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</si>
  <si>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</si>
  <si>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</si>
  <si>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</si>
  <si>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</si>
  <si>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</si>
  <si>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</si>
  <si>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</si>
  <si>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</si>
  <si>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</si>
  <si>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</si>
  <si>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</si>
  <si>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</si>
  <si>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</si>
  <si>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</si>
  <si>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</si>
  <si>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</si>
  <si>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</si>
  <si>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</si>
  <si>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</si>
  <si>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</si>
  <si>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</si>
  <si>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</si>
  <si>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</si>
  <si>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</si>
  <si>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</si>
  <si>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</si>
  <si>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</si>
  <si>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</si>
  <si>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</si>
  <si>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</si>
  <si>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</si>
  <si>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</si>
  <si>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</si>
  <si>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</si>
  <si>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</si>
  <si>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</si>
  <si>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</si>
  <si>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</si>
  <si>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</si>
  <si>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</si>
  <si>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</si>
  <si>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</si>
  <si>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</si>
  <si>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</si>
  <si>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</si>
  <si>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</si>
  <si>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</si>
  <si>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</si>
  <si>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</si>
  <si>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</si>
  <si>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</si>
  <si>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</si>
  <si>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</si>
  <si>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</si>
  <si>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</si>
  <si>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</si>
  <si>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</si>
  <si>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</si>
  <si>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</si>
  <si>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</si>
  <si>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</si>
  <si>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</si>
  <si>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</si>
  <si>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</si>
  <si>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</si>
  <si>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</si>
  <si>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</si>
  <si>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</si>
  <si>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</si>
  <si>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</si>
  <si>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</si>
  <si>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</si>
  <si>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</si>
  <si>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</si>
  <si>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</si>
  <si>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</si>
  <si>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</si>
  <si>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</si>
  <si>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</si>
  <si>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</si>
  <si>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</si>
  <si>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</si>
  <si>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</si>
  <si>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</si>
  <si>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</si>
  <si>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</si>
  <si>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</si>
  <si>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</si>
  <si>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</si>
  <si>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</si>
  <si>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</si>
  <si>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</si>
  <si>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</si>
  <si>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</si>
  <si>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</si>
  <si>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</si>
  <si>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</si>
  <si>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</si>
  <si>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</si>
  <si>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</si>
  <si>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</si>
  <si>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</si>
  <si>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</si>
  <si>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</si>
  <si>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</si>
  <si>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</si>
  <si>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</si>
  <si>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</si>
  <si>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</si>
  <si>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</si>
  <si>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</si>
  <si>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</si>
  <si>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</si>
  <si>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</si>
  <si>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</si>
  <si>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</si>
  <si>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</si>
  <si>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</si>
  <si>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</si>
  <si>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</si>
  <si>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</si>
  <si>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</si>
  <si>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</si>
  <si>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</si>
  <si>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</si>
  <si>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</si>
  <si>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</si>
  <si>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</si>
  <si>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</si>
  <si>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</si>
  <si>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</si>
  <si>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</si>
  <si>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</si>
  <si>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</si>
  <si>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</si>
  <si>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</si>
  <si>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</si>
  <si>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</si>
  <si>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</si>
  <si>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</si>
  <si>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</si>
  <si>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</si>
  <si>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</si>
  <si>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</si>
  <si>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</si>
  <si>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</si>
  <si>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</si>
  <si>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</si>
  <si>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</si>
  <si>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</si>
  <si>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</si>
  <si>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</si>
  <si>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</si>
  <si>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</si>
  <si>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</si>
  <si>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</si>
  <si>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</si>
  <si>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</si>
  <si>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</si>
  <si>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</si>
  <si>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</si>
  <si>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</si>
  <si>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</si>
  <si>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</si>
  <si>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</si>
  <si>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</si>
  <si>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</si>
  <si>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</si>
  <si>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</si>
  <si>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</si>
  <si>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</si>
  <si>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</si>
  <si>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</si>
  <si>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</si>
  <si>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</si>
  <si>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</si>
  <si>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</si>
  <si>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</si>
  <si>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</si>
  <si>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</si>
  <si>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</si>
  <si>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</si>
  <si>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</si>
  <si>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</si>
  <si>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</si>
  <si>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</si>
  <si>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</si>
  <si>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</si>
  <si>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</si>
  <si>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</si>
  <si>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</si>
  <si>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</si>
  <si>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</si>
  <si>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</si>
  <si>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</si>
  <si>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</si>
  <si>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</si>
  <si>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</si>
  <si>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</si>
  <si>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</si>
  <si>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</si>
  <si>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</si>
  <si>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</si>
  <si>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</si>
  <si>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</si>
  <si>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</si>
  <si>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</si>
  <si>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</si>
  <si>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</si>
  <si>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</si>
  <si>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</si>
  <si>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</si>
  <si>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</si>
  <si>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</si>
  <si>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</si>
  <si>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</si>
  <si>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</si>
  <si>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</si>
  <si>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</si>
  <si>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</si>
  <si>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</si>
  <si>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</si>
  <si>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</si>
  <si>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</si>
  <si>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</si>
  <si>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</si>
  <si>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</si>
  <si>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</si>
  <si>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</si>
  <si>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</si>
  <si>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</si>
  <si>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</si>
  <si>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</si>
  <si>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</si>
  <si>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</si>
  <si>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</si>
  <si>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</si>
  <si>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</si>
  <si>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</si>
  <si>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</si>
  <si>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</si>
  <si>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</si>
  <si>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</si>
  <si>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</si>
  <si>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</si>
  <si>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</si>
  <si>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</si>
  <si>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</si>
  <si>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</si>
  <si>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</si>
  <si>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</si>
  <si>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</si>
  <si>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</si>
  <si>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</si>
  <si>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</si>
  <si>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</si>
  <si>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</si>
  <si>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</si>
  <si>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</si>
  <si>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</si>
  <si>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</si>
  <si>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</si>
  <si>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</si>
  <si>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</si>
  <si>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</si>
  <si>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</si>
  <si>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</si>
  <si>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</si>
  <si>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</si>
  <si>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</si>
  <si>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</si>
  <si>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</si>
  <si>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</si>
  <si>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</si>
  <si>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</si>
  <si>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</si>
  <si>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</si>
  <si>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</si>
  <si>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</si>
  <si>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</si>
  <si>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</si>
  <si>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</si>
  <si>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</si>
  <si>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</si>
  <si>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</si>
  <si>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</si>
  <si>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</si>
  <si>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</si>
  <si>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</si>
  <si>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</si>
  <si>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</si>
  <si>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</si>
  <si>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</si>
  <si>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</si>
  <si>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</si>
  <si>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</si>
  <si>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</si>
  <si>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</si>
  <si>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</si>
  <si>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</si>
  <si>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</si>
  <si>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</si>
  <si>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</si>
  <si>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</si>
  <si>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</si>
  <si>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</si>
  <si>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</si>
  <si>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</si>
  <si>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</si>
  <si>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</si>
  <si>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</si>
  <si>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</si>
  <si>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</si>
  <si>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</si>
  <si>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</si>
  <si>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</si>
  <si>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</si>
  <si>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</si>
  <si>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</si>
  <si>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</si>
  <si>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</si>
  <si>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</si>
  <si>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</si>
  <si>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</si>
  <si>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</si>
  <si>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</si>
  <si>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</si>
  <si>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</si>
  <si>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</si>
  <si>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</si>
  <si>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</si>
  <si>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</si>
  <si>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</si>
  <si>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</si>
  <si>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</si>
  <si>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</si>
  <si>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</si>
  <si>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</si>
  <si>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</si>
  <si>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</si>
  <si>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</si>
  <si>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</si>
  <si>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</si>
  <si>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</si>
  <si>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</si>
  <si>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</si>
  <si>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</si>
  <si>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</si>
  <si>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</si>
  <si>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</si>
  <si>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</si>
  <si>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</si>
  <si>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</si>
  <si>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</si>
  <si>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</si>
  <si>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</si>
  <si>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</si>
  <si>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</si>
  <si>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</si>
  <si>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</si>
  <si>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</si>
  <si>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</si>
  <si>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</si>
  <si>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</si>
  <si>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</si>
  <si>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</si>
  <si>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</si>
  <si>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</si>
  <si>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</si>
  <si>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</si>
  <si>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</si>
  <si>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</si>
  <si>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</si>
  <si>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</si>
  <si>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</si>
  <si>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</si>
  <si>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</si>
  <si>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</si>
  <si>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</si>
  <si>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</si>
  <si>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</si>
  <si>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</si>
  <si>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</si>
  <si>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</si>
  <si>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</si>
  <si>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</si>
  <si>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</si>
  <si>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</si>
  <si>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</si>
  <si>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</si>
  <si>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</si>
  <si>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</si>
  <si>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</si>
  <si>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</si>
  <si>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</si>
  <si>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</si>
  <si>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</si>
  <si>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</si>
  <si>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</si>
  <si>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</si>
  <si>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</si>
  <si>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</si>
  <si>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</si>
  <si>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</si>
  <si>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</si>
  <si>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</si>
  <si>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</si>
  <si>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</si>
  <si>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</si>
  <si>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</si>
  <si>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</si>
  <si>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</si>
  <si>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</si>
  <si>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</si>
  <si>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</si>
  <si>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</si>
  <si>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</si>
  <si>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</si>
  <si>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</si>
  <si>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</si>
  <si>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</si>
  <si>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</si>
  <si>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</si>
  <si>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</si>
  <si>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</si>
  <si>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</si>
  <si>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</si>
  <si>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</si>
  <si>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</si>
  <si>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</si>
  <si>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</si>
  <si>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</si>
  <si>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</si>
  <si>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</si>
  <si>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</si>
  <si>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</si>
  <si>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</si>
  <si>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</si>
  <si>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</si>
  <si>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</si>
  <si>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</si>
  <si>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</si>
  <si>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</si>
  <si>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</si>
  <si>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</si>
  <si>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</si>
  <si>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</si>
  <si>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</si>
  <si>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</si>
  <si>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</si>
  <si>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</si>
  <si>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</si>
  <si>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</si>
  <si>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</si>
  <si>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</si>
  <si>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</si>
  <si>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</si>
  <si>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</si>
  <si>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</si>
  <si>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</si>
  <si>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</si>
  <si>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</si>
  <si>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</si>
  <si>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</si>
  <si>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</si>
  <si>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</si>
  <si>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</si>
  <si>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</si>
  <si>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</si>
  <si>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</si>
  <si>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</si>
  <si>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</si>
  <si>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</si>
  <si>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</si>
  <si>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</si>
  <si>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</si>
  <si>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</si>
  <si>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</si>
  <si>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</si>
  <si>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</si>
  <si>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</si>
  <si>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</si>
  <si>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</si>
  <si>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</si>
  <si>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</si>
  <si>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</si>
  <si>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</si>
  <si>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</si>
  <si>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</si>
  <si>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</si>
  <si>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</si>
  <si>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</si>
  <si>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</si>
  <si>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</si>
  <si>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</si>
  <si>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</si>
  <si>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</si>
  <si>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</si>
  <si>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</si>
  <si>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</si>
  <si>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</si>
  <si>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</si>
  <si>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</si>
  <si>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</si>
  <si>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</si>
  <si>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</si>
  <si>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</si>
  <si>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</si>
  <si>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</si>
  <si>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</si>
  <si>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</si>
  <si>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</si>
  <si>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</si>
  <si>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</si>
  <si>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</si>
  <si>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</si>
  <si>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</si>
  <si>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</si>
  <si>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</si>
  <si>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</si>
  <si>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</si>
  <si>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</si>
  <si>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</si>
  <si>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</si>
  <si>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</si>
  <si>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</si>
  <si>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</si>
  <si>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</si>
  <si>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</si>
  <si>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</si>
  <si>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</si>
  <si>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</si>
  <si>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</si>
  <si>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</si>
  <si>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</si>
  <si>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</si>
  <si>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</si>
  <si>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</si>
  <si>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</si>
  <si>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</si>
  <si>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</si>
  <si>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</si>
  <si>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</si>
  <si>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</si>
  <si>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</si>
  <si>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</si>
  <si>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</si>
  <si>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</si>
  <si>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</si>
  <si>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</si>
  <si>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</si>
  <si>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</si>
  <si>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</si>
  <si>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</si>
  <si>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</si>
  <si>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</si>
  <si>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</si>
  <si>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</si>
  <si>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</si>
  <si>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</si>
  <si>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</si>
  <si>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</si>
  <si>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</si>
  <si>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</si>
  <si>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</si>
  <si>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</si>
  <si>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</si>
  <si>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</si>
  <si>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</si>
  <si>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</si>
  <si>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</si>
  <si>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</si>
  <si>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</si>
  <si>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</si>
  <si>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</si>
  <si>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</si>
  <si>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</si>
  <si>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</si>
  <si>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</si>
  <si>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</si>
  <si>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</si>
  <si>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</si>
  <si>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</si>
  <si>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</si>
  <si>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</si>
  <si>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</si>
  <si>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</si>
  <si>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</si>
  <si>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</si>
  <si>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</si>
  <si>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</si>
  <si>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</si>
  <si>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</si>
  <si>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</si>
  <si>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</si>
  <si>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</si>
  <si>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</si>
  <si>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</si>
  <si>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</si>
  <si>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</si>
  <si>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</si>
  <si>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</si>
  <si>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</si>
  <si>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</si>
  <si>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</si>
  <si>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</si>
  <si>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</si>
  <si>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</si>
  <si>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</si>
  <si>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</si>
  <si>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</si>
  <si>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</si>
  <si>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</si>
  <si>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</si>
  <si>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</si>
  <si>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</si>
  <si>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</si>
  <si>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</si>
  <si>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</si>
  <si>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</si>
  <si>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</si>
  <si>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</si>
  <si>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</si>
  <si>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</si>
  <si>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</si>
  <si>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</si>
  <si>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</si>
  <si>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</si>
  <si>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</si>
  <si>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</si>
  <si>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</si>
  <si>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</si>
  <si>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</si>
  <si>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</si>
  <si>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</si>
  <si>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</si>
  <si>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</si>
  <si>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</si>
  <si>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</si>
  <si>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</si>
  <si>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</si>
  <si>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</si>
  <si>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</si>
  <si>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</si>
  <si>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</si>
  <si>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</si>
  <si>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</si>
  <si>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</si>
  <si>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</si>
  <si>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</si>
  <si>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</si>
  <si>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</si>
  <si>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</si>
  <si>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</si>
  <si>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</si>
  <si>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</si>
  <si>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</si>
  <si>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</si>
  <si>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</si>
  <si>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</si>
  <si>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</si>
  <si>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</si>
  <si>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</si>
  <si>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</si>
  <si>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</si>
  <si>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</si>
  <si>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</si>
  <si>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</si>
  <si>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</si>
  <si>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</si>
  <si>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</si>
  <si>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</si>
  <si>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</si>
  <si>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</si>
  <si>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</si>
  <si>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</si>
  <si>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</si>
  <si>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</si>
  <si>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</si>
  <si>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</si>
  <si>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</si>
  <si>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</si>
  <si>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</si>
  <si>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</si>
  <si>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</si>
  <si>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</si>
  <si>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</si>
  <si>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</si>
  <si>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</si>
  <si>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</si>
  <si>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</si>
  <si>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</si>
  <si>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</si>
  <si>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</si>
  <si>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</si>
  <si>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</si>
  <si>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</si>
  <si>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</si>
  <si>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</si>
  <si>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</si>
  <si>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</si>
  <si>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</si>
  <si>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</si>
  <si>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</si>
  <si>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</si>
  <si>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</si>
  <si>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</si>
  <si>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</si>
  <si>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</si>
  <si>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</si>
  <si>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</si>
  <si>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</si>
  <si>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</si>
  <si>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</si>
  <si>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</si>
  <si>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</si>
  <si>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</si>
  <si>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</si>
  <si>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</si>
  <si>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</si>
  <si>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</si>
  <si>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</si>
  <si>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</si>
  <si>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</si>
  <si>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</si>
  <si>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</si>
  <si>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</si>
  <si>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</si>
  <si>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</si>
  <si>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</si>
  <si>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</si>
  <si>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</si>
  <si>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</si>
  <si>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</si>
  <si>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</si>
  <si>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</si>
  <si>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</si>
  <si>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</si>
  <si>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</si>
  <si>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</si>
  <si>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</si>
  <si>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</si>
  <si>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</si>
  <si>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</si>
  <si>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</si>
  <si>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</si>
  <si>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</si>
  <si>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</si>
  <si>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</si>
  <si>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</si>
  <si>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</si>
  <si>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</si>
  <si>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</si>
  <si>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</si>
  <si>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</si>
  <si>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</si>
  <si>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</si>
  <si>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</si>
  <si>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</si>
  <si>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</si>
  <si>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</si>
  <si>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</si>
  <si>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</si>
  <si>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</si>
  <si>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</si>
  <si>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</si>
  <si>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</si>
  <si>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</si>
  <si>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</si>
  <si>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</si>
  <si>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</si>
  <si>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</si>
  <si>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</si>
  <si>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</si>
  <si>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</si>
  <si>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</si>
  <si>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</si>
  <si>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</si>
  <si>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</si>
  <si>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</si>
  <si>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</si>
  <si>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</si>
  <si>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</si>
  <si>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</si>
  <si>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</si>
  <si>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</si>
  <si>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</si>
  <si>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</si>
  <si>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</si>
  <si>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</si>
  <si>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</si>
  <si>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</si>
  <si>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</si>
  <si>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</si>
  <si>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</si>
  <si>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</si>
  <si>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</si>
  <si>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</si>
  <si>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</si>
  <si>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</si>
  <si>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</si>
  <si>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</si>
  <si>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</si>
  <si>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</si>
  <si>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</si>
  <si>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</si>
  <si>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</si>
  <si>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</si>
  <si>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</si>
  <si>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</si>
  <si>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</si>
  <si>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</si>
  <si>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</si>
  <si>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</si>
  <si>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</si>
  <si>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</si>
  <si>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</si>
  <si>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</si>
  <si>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</si>
  <si>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</si>
  <si>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</si>
  <si>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</si>
  <si>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</si>
  <si>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</si>
  <si>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</si>
  <si>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</si>
  <si>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</si>
  <si>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</si>
  <si>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</si>
  <si>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Төребай Айлин</t>
  </si>
  <si>
    <t>Маратова Амина</t>
  </si>
  <si>
    <t>Корж Владислав</t>
  </si>
  <si>
    <t>Бақытжанқызы Аиша</t>
  </si>
  <si>
    <t xml:space="preserve">Төлеубекқызы Жаншуақ </t>
  </si>
  <si>
    <t>Сейтқалиев Рауан</t>
  </si>
  <si>
    <t>Бельгибаев Алижан</t>
  </si>
  <si>
    <t>Абай Ержан</t>
  </si>
  <si>
    <t>Бердімұрат Жібек</t>
  </si>
  <si>
    <t>Еркін Рамина</t>
  </si>
  <si>
    <t>Тұрсын Аянат</t>
  </si>
  <si>
    <t xml:space="preserve">                                  Оқу жылы: 2025-2026ж                         Топ: Құлыншақ                       Өткізу кезеңі: Бастапқы                              Өткізу мерзімі: Қыркүйек айы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</si>
</sst>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>
      <c r="A12" s="77"/>
      <c r="B12" s="77"/>
      <c r="C12" s="65" t="s">
        <v>843</v>
      </c>
      <c r="D12" s="65"/>
      <c r="E12" s="65"/>
      <c r="F12" s="65" t="s">
        <v>1336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848</v>
      </c>
      <c r="Y12" s="65"/>
      <c r="Z12" s="65"/>
      <c r="AA12" s="65" t="s">
        <v>850</v>
      </c>
      <c r="AB12" s="65"/>
      <c r="AC12" s="65"/>
      <c r="AD12" s="65" t="s">
        <v>852</v>
      </c>
      <c r="AE12" s="65"/>
      <c r="AF12" s="65"/>
      <c r="AG12" s="65" t="s">
        <v>854</v>
      </c>
      <c r="AH12" s="65"/>
      <c r="AI12" s="65"/>
      <c r="AJ12" s="65" t="s">
        <v>856</v>
      </c>
      <c r="AK12" s="65"/>
      <c r="AL12" s="65"/>
      <c r="AM12" s="65" t="s">
        <v>860</v>
      </c>
      <c r="AN12" s="65"/>
      <c r="AO12" s="65"/>
      <c r="AP12" s="65" t="s">
        <v>861</v>
      </c>
      <c r="AQ12" s="65"/>
      <c r="AR12" s="65"/>
      <c r="AS12" s="65" t="s">
        <v>863</v>
      </c>
      <c r="AT12" s="65"/>
      <c r="AU12" s="65"/>
      <c r="AV12" s="65" t="s">
        <v>864</v>
      </c>
      <c r="AW12" s="65"/>
      <c r="AX12" s="65"/>
      <c r="AY12" s="65" t="s">
        <v>867</v>
      </c>
      <c r="AZ12" s="65"/>
      <c r="BA12" s="65"/>
      <c r="BB12" s="65" t="s">
        <v>868</v>
      </c>
      <c r="BC12" s="65"/>
      <c r="BD12" s="65"/>
      <c r="BE12" s="65" t="s">
        <v>871</v>
      </c>
      <c r="BF12" s="65"/>
      <c r="BG12" s="65"/>
      <c r="BH12" s="65" t="s">
        <v>872</v>
      </c>
      <c r="BI12" s="65"/>
      <c r="BJ12" s="65"/>
      <c r="BK12" s="65" t="s">
        <v>876</v>
      </c>
      <c r="BL12" s="65"/>
      <c r="BM12" s="65"/>
      <c r="BN12" s="65" t="s">
        <v>875</v>
      </c>
      <c r="BO12" s="65"/>
      <c r="BP12" s="65"/>
      <c r="BQ12" s="65" t="s">
        <v>877</v>
      </c>
      <c r="BR12" s="65"/>
      <c r="BS12" s="65"/>
      <c r="BT12" s="65" t="s">
        <v>878</v>
      </c>
      <c r="BU12" s="65"/>
      <c r="BV12" s="65"/>
      <c r="BW12" s="65" t="s">
        <v>880</v>
      </c>
      <c r="BX12" s="65"/>
      <c r="BY12" s="65"/>
      <c r="BZ12" s="65" t="s">
        <v>882</v>
      </c>
      <c r="CA12" s="65"/>
      <c r="CB12" s="65"/>
      <c r="CC12" s="65" t="s">
        <v>883</v>
      </c>
      <c r="CD12" s="65"/>
      <c r="CE12" s="65"/>
      <c r="CF12" s="65" t="s">
        <v>884</v>
      </c>
      <c r="CG12" s="65"/>
      <c r="CH12" s="65"/>
      <c r="CI12" s="65" t="s">
        <v>886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887</v>
      </c>
      <c r="CS12" s="65"/>
      <c r="CT12" s="65"/>
      <c r="CU12" s="65" t="s">
        <v>133</v>
      </c>
      <c r="CV12" s="65"/>
      <c r="CW12" s="65"/>
      <c r="CX12" s="65" t="s">
        <v>888</v>
      </c>
      <c r="CY12" s="65"/>
      <c r="CZ12" s="65"/>
      <c r="DA12" s="65" t="s">
        <v>889</v>
      </c>
      <c r="DB12" s="65"/>
      <c r="DC12" s="65"/>
      <c r="DD12" s="65" t="s">
        <v>893</v>
      </c>
      <c r="DE12" s="65"/>
      <c r="DF12" s="65"/>
      <c r="DG12" s="65" t="s">
        <v>895</v>
      </c>
      <c r="DH12" s="65"/>
      <c r="DI12" s="65"/>
      <c r="DJ12" s="65" t="s">
        <v>897</v>
      </c>
      <c r="DK12" s="65"/>
      <c r="DL12" s="65"/>
      <c r="DM12" s="65" t="s">
        <v>899</v>
      </c>
      <c r="DN12" s="65"/>
      <c r="DO12" s="65"/>
    </row>
    <row r="13" spans="1:254" ht="111.75" customHeight="1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4" t="s">
        <v>839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9" t="s">
        <v>811</v>
      </c>
      <c r="C42" s="80"/>
      <c r="D42" s="80"/>
      <c r="E42" s="81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2" t="s">
        <v>56</v>
      </c>
      <c r="E47" s="63"/>
      <c r="F47" s="83" t="s">
        <v>3</v>
      </c>
      <c r="G47" s="84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2" t="s">
        <v>116</v>
      </c>
      <c r="E56" s="63"/>
      <c r="F56" s="85" t="s">
        <v>117</v>
      </c>
      <c r="G56" s="86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4" zoomScale="69" zoomScaleNormal="69" workbookViewId="0">
      <selection activeCell="J64" sqref="J6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1393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95"/>
      <c r="B13" s="95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 t="s">
        <v>1382</v>
      </c>
      <c r="C15" s="5"/>
      <c r="D15" s="5">
        <v>1</v>
      </c>
      <c r="E15" s="5"/>
      <c r="F15" s="5"/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1383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 t="s">
        <v>1384</v>
      </c>
      <c r="C17" s="9"/>
      <c r="D17" s="9">
        <v>1</v>
      </c>
      <c r="E17" s="9"/>
      <c r="F17" s="9"/>
      <c r="G17" s="9">
        <v>1</v>
      </c>
      <c r="H17" s="9"/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 t="s">
        <v>1385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 t="s">
        <v>1386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 t="s">
        <v>1387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 t="s">
        <v>1388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>
      <c r="A22" s="3">
        <v>8</v>
      </c>
      <c r="B22" s="19" t="s">
        <v>1389</v>
      </c>
      <c r="C22" s="3"/>
      <c r="D22" s="60"/>
      <c r="E22" s="3">
        <v>1</v>
      </c>
      <c r="F22" s="3"/>
      <c r="G22" s="60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>
      <c r="A23" s="3">
        <v>9</v>
      </c>
      <c r="B23" s="19" t="s">
        <v>1390</v>
      </c>
      <c r="C23" s="3"/>
      <c r="D23" s="60">
        <v>1</v>
      </c>
      <c r="E23" s="3"/>
      <c r="F23" s="3"/>
      <c r="G23" s="60">
        <v>1</v>
      </c>
      <c r="H23" s="3"/>
      <c r="I23" s="3"/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>
      <c r="A24" s="3">
        <v>10</v>
      </c>
      <c r="B24" s="19" t="s">
        <v>1391</v>
      </c>
      <c r="C24" s="3"/>
      <c r="D24" s="3"/>
      <c r="E24" s="24">
        <v>1</v>
      </c>
      <c r="F24" s="3"/>
      <c r="G24" s="3"/>
      <c r="H24" s="60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>
      <c r="A25" s="3">
        <v>11</v>
      </c>
      <c r="B25" s="61" t="s">
        <v>1392</v>
      </c>
      <c r="C25" s="5"/>
      <c r="D25" s="5">
        <v>1</v>
      </c>
      <c r="E25" s="5"/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2" t="s">
        <v>278</v>
      </c>
      <c r="B40" s="73"/>
      <c r="C40" s="3">
        <f t="shared" ref="C40:N40" si="0">SUM(C15:C39)</f>
        <v>0</v>
      </c>
      <c r="D40" s="3">
        <f t="shared" si="0"/>
        <v>5</v>
      </c>
      <c r="E40" s="3">
        <f t="shared" si="0"/>
        <v>6</v>
      </c>
      <c r="F40" s="3">
        <f t="shared" si="0"/>
        <v>0</v>
      </c>
      <c r="G40" s="3">
        <f t="shared" si="0"/>
        <v>5</v>
      </c>
      <c r="H40" s="3">
        <f t="shared" si="0"/>
        <v>6</v>
      </c>
      <c r="I40" s="3">
        <f t="shared" si="0"/>
        <v>0</v>
      </c>
      <c r="J40" s="3">
        <f t="shared" si="0"/>
        <v>0</v>
      </c>
      <c r="K40" s="3">
        <f t="shared" si="0"/>
        <v>11</v>
      </c>
      <c r="L40" s="3">
        <f t="shared" si="0"/>
        <v>0</v>
      </c>
      <c r="M40" s="3">
        <f t="shared" si="0"/>
        <v>0</v>
      </c>
      <c r="N40" s="3">
        <f t="shared" si="0"/>
        <v>11</v>
      </c>
      <c r="O40" s="3">
        <f t="shared" ref="O40:V40" si="1">SUM(O15:O39)</f>
        <v>0</v>
      </c>
      <c r="P40" s="3">
        <f t="shared" si="1"/>
        <v>4</v>
      </c>
      <c r="Q40" s="3">
        <f t="shared" si="1"/>
        <v>7</v>
      </c>
      <c r="R40" s="3">
        <f t="shared" si="1"/>
        <v>0</v>
      </c>
      <c r="S40" s="3">
        <f t="shared" si="1"/>
        <v>0</v>
      </c>
      <c r="T40" s="3">
        <f t="shared" si="1"/>
        <v>11</v>
      </c>
      <c r="U40" s="3">
        <f t="shared" si="1"/>
        <v>0</v>
      </c>
      <c r="V40" s="3">
        <f t="shared" si="1"/>
        <v>0</v>
      </c>
      <c r="W40" s="3">
        <f t="shared" ref="W40:AX40" si="2">SUM(W15:W39)</f>
        <v>11</v>
      </c>
      <c r="X40" s="3">
        <f t="shared" si="2"/>
        <v>0</v>
      </c>
      <c r="Y40" s="3">
        <f t="shared" si="2"/>
        <v>0</v>
      </c>
      <c r="Z40" s="3">
        <f t="shared" si="2"/>
        <v>11</v>
      </c>
      <c r="AA40" s="3">
        <f t="shared" si="2"/>
        <v>0</v>
      </c>
      <c r="AB40" s="3">
        <f t="shared" si="2"/>
        <v>0</v>
      </c>
      <c r="AC40" s="3">
        <f t="shared" si="2"/>
        <v>11</v>
      </c>
      <c r="AD40" s="3">
        <f t="shared" si="2"/>
        <v>0</v>
      </c>
      <c r="AE40" s="3">
        <f t="shared" si="2"/>
        <v>0</v>
      </c>
      <c r="AF40" s="3">
        <f t="shared" si="2"/>
        <v>11</v>
      </c>
      <c r="AG40" s="3">
        <f t="shared" si="2"/>
        <v>0</v>
      </c>
      <c r="AH40" s="3">
        <f t="shared" si="2"/>
        <v>0</v>
      </c>
      <c r="AI40" s="3">
        <f t="shared" si="2"/>
        <v>11</v>
      </c>
      <c r="AJ40" s="3">
        <f t="shared" si="2"/>
        <v>0</v>
      </c>
      <c r="AK40" s="3">
        <f t="shared" si="2"/>
        <v>0</v>
      </c>
      <c r="AL40" s="3">
        <f t="shared" si="2"/>
        <v>11</v>
      </c>
      <c r="AM40" s="3">
        <f t="shared" si="2"/>
        <v>0</v>
      </c>
      <c r="AN40" s="3">
        <f t="shared" si="2"/>
        <v>0</v>
      </c>
      <c r="AO40" s="3">
        <f t="shared" si="2"/>
        <v>11</v>
      </c>
      <c r="AP40" s="3">
        <f t="shared" si="2"/>
        <v>0</v>
      </c>
      <c r="AQ40" s="3">
        <f t="shared" si="2"/>
        <v>0</v>
      </c>
      <c r="AR40" s="3">
        <f t="shared" si="2"/>
        <v>11</v>
      </c>
      <c r="AS40" s="3">
        <f t="shared" si="2"/>
        <v>0</v>
      </c>
      <c r="AT40" s="3">
        <f t="shared" si="2"/>
        <v>0</v>
      </c>
      <c r="AU40" s="3">
        <f t="shared" si="2"/>
        <v>11</v>
      </c>
      <c r="AV40" s="3">
        <f t="shared" si="2"/>
        <v>0</v>
      </c>
      <c r="AW40" s="3">
        <f t="shared" si="2"/>
        <v>0</v>
      </c>
      <c r="AX40" s="3">
        <f t="shared" si="2"/>
        <v>11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11</v>
      </c>
      <c r="BB40" s="3">
        <f t="shared" si="3"/>
        <v>0</v>
      </c>
      <c r="BC40" s="3">
        <f t="shared" si="3"/>
        <v>0</v>
      </c>
      <c r="BD40" s="3">
        <f t="shared" si="3"/>
        <v>11</v>
      </c>
      <c r="BE40" s="3">
        <f t="shared" si="3"/>
        <v>0</v>
      </c>
      <c r="BF40" s="3">
        <f t="shared" si="3"/>
        <v>0</v>
      </c>
      <c r="BG40" s="3">
        <f t="shared" si="3"/>
        <v>11</v>
      </c>
      <c r="BH40" s="3">
        <f t="shared" si="3"/>
        <v>0</v>
      </c>
      <c r="BI40" s="3">
        <f t="shared" si="3"/>
        <v>0</v>
      </c>
      <c r="BJ40" s="3">
        <f t="shared" si="3"/>
        <v>11</v>
      </c>
      <c r="BK40" s="3">
        <f t="shared" si="3"/>
        <v>0</v>
      </c>
      <c r="BL40" s="3">
        <f t="shared" si="3"/>
        <v>0</v>
      </c>
      <c r="BM40" s="3">
        <f t="shared" si="3"/>
        <v>11</v>
      </c>
      <c r="BN40" s="3">
        <f t="shared" si="3"/>
        <v>0</v>
      </c>
      <c r="BO40" s="3">
        <f t="shared" si="3"/>
        <v>0</v>
      </c>
      <c r="BP40" s="3">
        <f t="shared" si="3"/>
        <v>11</v>
      </c>
      <c r="BQ40" s="3">
        <f t="shared" si="3"/>
        <v>0</v>
      </c>
      <c r="BR40" s="3">
        <f t="shared" si="3"/>
        <v>0</v>
      </c>
      <c r="BS40" s="3">
        <f t="shared" si="3"/>
        <v>11</v>
      </c>
      <c r="BT40" s="3">
        <f t="shared" si="3"/>
        <v>0</v>
      </c>
      <c r="BU40" s="3">
        <f t="shared" si="3"/>
        <v>0</v>
      </c>
      <c r="BV40" s="3">
        <f t="shared" si="3"/>
        <v>11</v>
      </c>
      <c r="BW40" s="3">
        <f t="shared" si="3"/>
        <v>0</v>
      </c>
      <c r="BX40" s="3">
        <f t="shared" si="3"/>
        <v>0</v>
      </c>
      <c r="BY40" s="3">
        <f t="shared" si="3"/>
        <v>11</v>
      </c>
      <c r="BZ40" s="3">
        <f t="shared" si="3"/>
        <v>0</v>
      </c>
      <c r="CA40" s="3">
        <f t="shared" si="3"/>
        <v>0</v>
      </c>
      <c r="CB40" s="3">
        <f t="shared" si="3"/>
        <v>11</v>
      </c>
      <c r="CC40" s="3">
        <f t="shared" si="3"/>
        <v>0</v>
      </c>
      <c r="CD40" s="3">
        <f t="shared" si="3"/>
        <v>0</v>
      </c>
      <c r="CE40" s="3">
        <f t="shared" si="3"/>
        <v>11</v>
      </c>
      <c r="CF40" s="3">
        <f t="shared" si="3"/>
        <v>0</v>
      </c>
      <c r="CG40" s="3">
        <f t="shared" si="3"/>
        <v>0</v>
      </c>
      <c r="CH40" s="3">
        <f t="shared" si="3"/>
        <v>11</v>
      </c>
      <c r="CI40" s="3">
        <f t="shared" si="3"/>
        <v>0</v>
      </c>
      <c r="CJ40" s="3">
        <f t="shared" si="3"/>
        <v>0</v>
      </c>
      <c r="CK40" s="3">
        <f t="shared" si="3"/>
        <v>11</v>
      </c>
      <c r="CL40" s="3">
        <f t="shared" si="3"/>
        <v>0</v>
      </c>
      <c r="CM40" s="3">
        <f t="shared" si="3"/>
        <v>0</v>
      </c>
      <c r="CN40" s="3">
        <f t="shared" si="3"/>
        <v>11</v>
      </c>
      <c r="CO40" s="3">
        <f t="shared" si="3"/>
        <v>0</v>
      </c>
      <c r="CP40" s="3">
        <f t="shared" si="3"/>
        <v>0</v>
      </c>
      <c r="CQ40" s="3">
        <f t="shared" si="3"/>
        <v>11</v>
      </c>
      <c r="CR40" s="3">
        <f t="shared" si="3"/>
        <v>0</v>
      </c>
      <c r="CS40" s="3">
        <f t="shared" si="3"/>
        <v>6</v>
      </c>
      <c r="CT40" s="3">
        <f t="shared" si="3"/>
        <v>5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11</v>
      </c>
      <c r="CX40" s="3">
        <f t="shared" si="4"/>
        <v>0</v>
      </c>
      <c r="CY40" s="3">
        <f t="shared" si="4"/>
        <v>0</v>
      </c>
      <c r="CZ40" s="3">
        <f t="shared" si="4"/>
        <v>11</v>
      </c>
      <c r="DA40" s="3">
        <f t="shared" si="4"/>
        <v>0</v>
      </c>
      <c r="DB40" s="3">
        <f t="shared" si="4"/>
        <v>5</v>
      </c>
      <c r="DC40" s="3">
        <f t="shared" si="4"/>
        <v>6</v>
      </c>
      <c r="DD40" s="3">
        <f t="shared" si="4"/>
        <v>0</v>
      </c>
      <c r="DE40" s="3">
        <f t="shared" si="4"/>
        <v>0</v>
      </c>
      <c r="DF40" s="3">
        <f t="shared" si="4"/>
        <v>11</v>
      </c>
      <c r="DG40" s="3">
        <f t="shared" si="4"/>
        <v>0</v>
      </c>
      <c r="DH40" s="3">
        <f t="shared" si="4"/>
        <v>5</v>
      </c>
      <c r="DI40" s="3">
        <f t="shared" ref="DI40:DR40" si="5">SUM(DI15:DI39)</f>
        <v>6</v>
      </c>
      <c r="DJ40" s="3">
        <f t="shared" si="5"/>
        <v>0</v>
      </c>
      <c r="DK40" s="3">
        <f t="shared" si="5"/>
        <v>0</v>
      </c>
      <c r="DL40" s="3">
        <f t="shared" si="5"/>
        <v>11</v>
      </c>
      <c r="DM40" s="3">
        <f t="shared" si="5"/>
        <v>0</v>
      </c>
      <c r="DN40" s="3">
        <f t="shared" si="5"/>
        <v>0</v>
      </c>
      <c r="DO40" s="3">
        <f t="shared" si="5"/>
        <v>11</v>
      </c>
      <c r="DP40" s="3">
        <f t="shared" si="5"/>
        <v>0</v>
      </c>
      <c r="DQ40" s="3">
        <f t="shared" si="5"/>
        <v>0</v>
      </c>
      <c r="DR40" s="3">
        <f t="shared" si="5"/>
        <v>11</v>
      </c>
    </row>
    <row r="41" spans="1:254" ht="37.5" customHeight="1">
      <c r="A41" s="74" t="s">
        <v>840</v>
      </c>
      <c r="B41" s="75"/>
      <c r="C41" s="22">
        <f>C40/25%</f>
        <v>0</v>
      </c>
      <c r="D41" s="22">
        <f>D40/11%</f>
        <v>45.454545454545453</v>
      </c>
      <c r="E41" s="22">
        <f>E40/11%</f>
        <v>54.545454545454547</v>
      </c>
      <c r="F41" s="22">
        <f t="shared" ref="E41:BP41" si="6">F40/10%</f>
        <v>0</v>
      </c>
      <c r="G41" s="22">
        <f>G40/11%</f>
        <v>45.454545454545453</v>
      </c>
      <c r="H41" s="22">
        <f>H40/11%</f>
        <v>54.545454545454547</v>
      </c>
      <c r="I41" s="22">
        <f t="shared" si="6"/>
        <v>0</v>
      </c>
      <c r="J41" s="22">
        <f t="shared" si="6"/>
        <v>0</v>
      </c>
      <c r="K41" s="22">
        <f>K40/11%</f>
        <v>100</v>
      </c>
      <c r="L41" s="22">
        <f t="shared" si="6"/>
        <v>0</v>
      </c>
      <c r="M41" s="22">
        <f t="shared" si="6"/>
        <v>0</v>
      </c>
      <c r="N41" s="22">
        <f>N40/11%</f>
        <v>100</v>
      </c>
      <c r="O41" s="22">
        <f t="shared" si="6"/>
        <v>0</v>
      </c>
      <c r="P41" s="22">
        <f>P40/11%</f>
        <v>36.363636363636367</v>
      </c>
      <c r="Q41" s="22">
        <f>Q40/11%</f>
        <v>63.636363636363633</v>
      </c>
      <c r="R41" s="22">
        <f t="shared" si="6"/>
        <v>0</v>
      </c>
      <c r="S41" s="22">
        <f t="shared" si="6"/>
        <v>0</v>
      </c>
      <c r="T41" s="22">
        <f>T40/11%</f>
        <v>100</v>
      </c>
      <c r="U41" s="22">
        <f t="shared" si="6"/>
        <v>0</v>
      </c>
      <c r="V41" s="22">
        <f t="shared" si="6"/>
        <v>0</v>
      </c>
      <c r="W41" s="22">
        <f>W40/11%</f>
        <v>100</v>
      </c>
      <c r="X41" s="22">
        <f t="shared" si="6"/>
        <v>0</v>
      </c>
      <c r="Y41" s="22">
        <f t="shared" si="6"/>
        <v>0</v>
      </c>
      <c r="Z41" s="22">
        <f>Z40/11%</f>
        <v>100</v>
      </c>
      <c r="AA41" s="22">
        <f t="shared" si="6"/>
        <v>0</v>
      </c>
      <c r="AB41" s="22">
        <f t="shared" si="6"/>
        <v>0</v>
      </c>
      <c r="AC41" s="22">
        <f>AC40/11%</f>
        <v>100</v>
      </c>
      <c r="AD41" s="22">
        <f t="shared" si="6"/>
        <v>0</v>
      </c>
      <c r="AE41" s="22">
        <f t="shared" si="6"/>
        <v>0</v>
      </c>
      <c r="AF41" s="22">
        <f>AF40/11%</f>
        <v>100</v>
      </c>
      <c r="AG41" s="22">
        <f t="shared" si="6"/>
        <v>0</v>
      </c>
      <c r="AH41" s="22">
        <f t="shared" si="6"/>
        <v>0</v>
      </c>
      <c r="AI41" s="22">
        <f>AI40/11%</f>
        <v>100</v>
      </c>
      <c r="AJ41" s="22">
        <f t="shared" si="6"/>
        <v>0</v>
      </c>
      <c r="AK41" s="22">
        <f t="shared" si="6"/>
        <v>0</v>
      </c>
      <c r="AL41" s="22">
        <f>AL40/11%</f>
        <v>100</v>
      </c>
      <c r="AM41" s="22">
        <f t="shared" si="6"/>
        <v>0</v>
      </c>
      <c r="AN41" s="22">
        <f t="shared" si="6"/>
        <v>0</v>
      </c>
      <c r="AO41" s="22">
        <f>AO40/11%</f>
        <v>100</v>
      </c>
      <c r="AP41" s="22">
        <f t="shared" si="6"/>
        <v>0</v>
      </c>
      <c r="AQ41" s="22">
        <f t="shared" si="6"/>
        <v>0</v>
      </c>
      <c r="AR41" s="22">
        <f>AR40/11%</f>
        <v>100</v>
      </c>
      <c r="AS41" s="22">
        <f t="shared" si="6"/>
        <v>0</v>
      </c>
      <c r="AT41" s="22">
        <f t="shared" si="6"/>
        <v>0</v>
      </c>
      <c r="AU41" s="22">
        <f>AU40/11%</f>
        <v>100</v>
      </c>
      <c r="AV41" s="22">
        <f t="shared" si="6"/>
        <v>0</v>
      </c>
      <c r="AW41" s="22">
        <f t="shared" si="6"/>
        <v>0</v>
      </c>
      <c r="AX41" s="22">
        <f>AX40/11%</f>
        <v>100</v>
      </c>
      <c r="AY41" s="22">
        <f t="shared" si="6"/>
        <v>0</v>
      </c>
      <c r="AZ41" s="22">
        <f t="shared" si="6"/>
        <v>0</v>
      </c>
      <c r="BA41" s="22">
        <f>BA40/11%</f>
        <v>100</v>
      </c>
      <c r="BB41" s="22">
        <f t="shared" si="6"/>
        <v>0</v>
      </c>
      <c r="BC41" s="22">
        <f t="shared" si="6"/>
        <v>0</v>
      </c>
      <c r="BD41" s="22">
        <f>BD40/11%</f>
        <v>100</v>
      </c>
      <c r="BE41" s="22">
        <f t="shared" si="6"/>
        <v>0</v>
      </c>
      <c r="BF41" s="22">
        <f t="shared" si="6"/>
        <v>0</v>
      </c>
      <c r="BG41" s="22">
        <f>BG40/11%</f>
        <v>100</v>
      </c>
      <c r="BH41" s="22">
        <f t="shared" si="6"/>
        <v>0</v>
      </c>
      <c r="BI41" s="22">
        <f t="shared" si="6"/>
        <v>0</v>
      </c>
      <c r="BJ41" s="22">
        <f>BJ40/11%</f>
        <v>100</v>
      </c>
      <c r="BK41" s="22">
        <f t="shared" si="6"/>
        <v>0</v>
      </c>
      <c r="BL41" s="22">
        <f t="shared" si="6"/>
        <v>0</v>
      </c>
      <c r="BM41" s="22">
        <f>BM40/11%</f>
        <v>100</v>
      </c>
      <c r="BN41" s="22">
        <f t="shared" si="6"/>
        <v>0</v>
      </c>
      <c r="BO41" s="22">
        <f t="shared" si="6"/>
        <v>0</v>
      </c>
      <c r="BP41" s="22">
        <f>BP40/11%</f>
        <v>100</v>
      </c>
      <c r="BQ41" s="22">
        <f t="shared" ref="BQ41:DR41" si="7">BQ40/10%</f>
        <v>0</v>
      </c>
      <c r="BR41" s="22">
        <f t="shared" si="7"/>
        <v>0</v>
      </c>
      <c r="BS41" s="22">
        <f>BS40/11%</f>
        <v>100</v>
      </c>
      <c r="BT41" s="22">
        <f t="shared" si="7"/>
        <v>0</v>
      </c>
      <c r="BU41" s="22">
        <f t="shared" si="7"/>
        <v>0</v>
      </c>
      <c r="BV41" s="22">
        <f>BV40/11%</f>
        <v>100</v>
      </c>
      <c r="BW41" s="22">
        <f t="shared" si="7"/>
        <v>0</v>
      </c>
      <c r="BX41" s="22">
        <f t="shared" si="7"/>
        <v>0</v>
      </c>
      <c r="BY41" s="22">
        <f>BY40/11%</f>
        <v>100</v>
      </c>
      <c r="BZ41" s="22">
        <f t="shared" si="7"/>
        <v>0</v>
      </c>
      <c r="CA41" s="22">
        <f t="shared" si="7"/>
        <v>0</v>
      </c>
      <c r="CB41" s="22">
        <f>CB40/11%</f>
        <v>100</v>
      </c>
      <c r="CC41" s="22">
        <f t="shared" si="7"/>
        <v>0</v>
      </c>
      <c r="CD41" s="22">
        <f t="shared" si="7"/>
        <v>0</v>
      </c>
      <c r="CE41" s="22">
        <f>CE40/11%</f>
        <v>100</v>
      </c>
      <c r="CF41" s="22">
        <f t="shared" si="7"/>
        <v>0</v>
      </c>
      <c r="CG41" s="22">
        <f t="shared" si="7"/>
        <v>0</v>
      </c>
      <c r="CH41" s="22">
        <f>CH40/11%</f>
        <v>100</v>
      </c>
      <c r="CI41" s="22">
        <f t="shared" si="7"/>
        <v>0</v>
      </c>
      <c r="CJ41" s="22">
        <f t="shared" si="7"/>
        <v>0</v>
      </c>
      <c r="CK41" s="22">
        <f>CK40/11%</f>
        <v>100</v>
      </c>
      <c r="CL41" s="22">
        <f t="shared" si="7"/>
        <v>0</v>
      </c>
      <c r="CM41" s="22">
        <f t="shared" si="7"/>
        <v>0</v>
      </c>
      <c r="CN41" s="22">
        <f>CN40/11%</f>
        <v>100</v>
      </c>
      <c r="CO41" s="22">
        <f t="shared" si="7"/>
        <v>0</v>
      </c>
      <c r="CP41" s="22">
        <f t="shared" si="7"/>
        <v>0</v>
      </c>
      <c r="CQ41" s="22">
        <f>CQ40/11%</f>
        <v>100</v>
      </c>
      <c r="CR41" s="22">
        <f t="shared" si="7"/>
        <v>0</v>
      </c>
      <c r="CS41" s="22">
        <f>CS40/11%</f>
        <v>54.545454545454547</v>
      </c>
      <c r="CT41" s="22">
        <f>CT40/11%</f>
        <v>45.454545454545453</v>
      </c>
      <c r="CU41" s="22">
        <f t="shared" si="7"/>
        <v>0</v>
      </c>
      <c r="CV41" s="22">
        <f t="shared" si="7"/>
        <v>0</v>
      </c>
      <c r="CW41" s="22">
        <f>CW40/11%</f>
        <v>100</v>
      </c>
      <c r="CX41" s="22">
        <f t="shared" si="7"/>
        <v>0</v>
      </c>
      <c r="CY41" s="22">
        <f t="shared" si="7"/>
        <v>0</v>
      </c>
      <c r="CZ41" s="22">
        <f>CZ40/11%</f>
        <v>100</v>
      </c>
      <c r="DA41" s="22">
        <f t="shared" si="7"/>
        <v>0</v>
      </c>
      <c r="DB41" s="22">
        <f>DB40/11%</f>
        <v>45.454545454545453</v>
      </c>
      <c r="DC41" s="22">
        <f>DC40/11%</f>
        <v>54.545454545454547</v>
      </c>
      <c r="DD41" s="22">
        <f t="shared" si="7"/>
        <v>0</v>
      </c>
      <c r="DE41" s="22">
        <f t="shared" si="7"/>
        <v>0</v>
      </c>
      <c r="DF41" s="22">
        <f>DF40/11%</f>
        <v>100</v>
      </c>
      <c r="DG41" s="22">
        <f t="shared" si="7"/>
        <v>0</v>
      </c>
      <c r="DH41" s="22">
        <f>DH40/11%</f>
        <v>45.454545454545453</v>
      </c>
      <c r="DI41" s="22">
        <f>DI40/11%</f>
        <v>54.545454545454547</v>
      </c>
      <c r="DJ41" s="22">
        <f t="shared" si="7"/>
        <v>0</v>
      </c>
      <c r="DK41" s="22">
        <f t="shared" si="7"/>
        <v>0</v>
      </c>
      <c r="DL41" s="22">
        <f>DL40/11%</f>
        <v>100</v>
      </c>
      <c r="DM41" s="22">
        <f t="shared" si="7"/>
        <v>0</v>
      </c>
      <c r="DN41" s="22">
        <f t="shared" si="7"/>
        <v>0</v>
      </c>
      <c r="DO41" s="22">
        <f>DO40/11%</f>
        <v>100</v>
      </c>
      <c r="DP41" s="22">
        <f t="shared" si="7"/>
        <v>0</v>
      </c>
      <c r="DQ41" s="22">
        <f t="shared" si="7"/>
        <v>0</v>
      </c>
      <c r="DR41" s="22">
        <f>DR40/11%</f>
        <v>100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E44/100*10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E45/100*11</f>
        <v>2.5</v>
      </c>
      <c r="E45" s="38">
        <f>(D41+G41+J41+M41)/4</f>
        <v>22.727272727272727</v>
      </c>
    </row>
    <row r="46" spans="1:254">
      <c r="B46" s="4" t="s">
        <v>814</v>
      </c>
      <c r="C46" s="41" t="s">
        <v>820</v>
      </c>
      <c r="D46" s="3">
        <f>E46/100*11</f>
        <v>8.5000000000000018</v>
      </c>
      <c r="E46" s="38">
        <f>(E41+H41+K41+N41)/4</f>
        <v>77.27272727272728</v>
      </c>
    </row>
    <row r="47" spans="1:254">
      <c r="B47" s="4"/>
      <c r="C47" s="41"/>
      <c r="D47" s="39">
        <f>SUM(D44:D46)</f>
        <v>11.000000000000002</v>
      </c>
      <c r="E47" s="40">
        <f>SUM(E44:E46)</f>
        <v>100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E49/100*10</f>
        <v>0</v>
      </c>
      <c r="E49" s="38">
        <f>(O41+R41+U41+X41)/4</f>
        <v>0</v>
      </c>
      <c r="F49" s="49">
        <f>G49/100*10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E50/100*11</f>
        <v>1</v>
      </c>
      <c r="E50" s="38">
        <f>(P41+S41+V41+Y41)/4</f>
        <v>9.0909090909090917</v>
      </c>
      <c r="F50" s="49">
        <f>G50/100*10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E51/100*11</f>
        <v>10</v>
      </c>
      <c r="E51" s="38">
        <f>(Q41+T41+W41+Z41)/4</f>
        <v>90.909090909090907</v>
      </c>
      <c r="F51" s="49">
        <f>G51/100*11</f>
        <v>11</v>
      </c>
      <c r="G51" s="38">
        <f>(AC41+AF41+AI41+AL41)/4</f>
        <v>100</v>
      </c>
    </row>
    <row r="52" spans="2:13">
      <c r="B52" s="4"/>
      <c r="C52" s="41"/>
      <c r="D52" s="40">
        <f>SUM(D49:D51)</f>
        <v>11</v>
      </c>
      <c r="E52" s="40">
        <f>SUM(E49:E51)</f>
        <v>100</v>
      </c>
      <c r="F52" s="43">
        <f>SUM(F49:F51)</f>
        <v>11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E53/100*10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E54/100*10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E55/100*11</f>
        <v>11</v>
      </c>
      <c r="E55" s="38">
        <f>(AO41+AR41+AU41+AX41)/4</f>
        <v>100</v>
      </c>
    </row>
    <row r="56" spans="2:13">
      <c r="B56" s="4"/>
      <c r="C56" s="48"/>
      <c r="D56" s="44">
        <f>SUM(D53:D55)</f>
        <v>11</v>
      </c>
      <c r="E56" s="45">
        <f>SUM(E53:E55)</f>
        <v>100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E58/100*10</f>
        <v>0</v>
      </c>
      <c r="E58" s="38">
        <f>(AY41+BB41+BE41+BH41)/4</f>
        <v>0</v>
      </c>
      <c r="F58" s="3">
        <f>G58/100*10</f>
        <v>0</v>
      </c>
      <c r="G58" s="38">
        <f>(BK41+BN41+BQ41+BT41)/4</f>
        <v>0</v>
      </c>
      <c r="H58" s="3">
        <f>I58/100*10</f>
        <v>0</v>
      </c>
      <c r="I58" s="38">
        <f>(BW41+BZ41+CC41+CF41)/4</f>
        <v>0</v>
      </c>
      <c r="J58" s="3">
        <f>K58/100*10</f>
        <v>0</v>
      </c>
      <c r="K58" s="38">
        <f>(CI41+CL41+CO41+CR41)/4</f>
        <v>0</v>
      </c>
      <c r="L58" s="3">
        <f>M58/100*10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E59/100*10</f>
        <v>0</v>
      </c>
      <c r="E59" s="38">
        <f>(AZ41+BC41+BF41+BI41)/4</f>
        <v>0</v>
      </c>
      <c r="F59" s="3">
        <f>G59/100*10</f>
        <v>0</v>
      </c>
      <c r="G59" s="38">
        <f>(BL41+BO41+BR41+BU41)/4</f>
        <v>0</v>
      </c>
      <c r="H59" s="3">
        <f>I59/100*10</f>
        <v>0</v>
      </c>
      <c r="I59" s="38">
        <f>(BX41+CA41+CD41+CG41)/4</f>
        <v>0</v>
      </c>
      <c r="J59" s="3">
        <f>K59/100*11</f>
        <v>1.5</v>
      </c>
      <c r="K59" s="38">
        <f>(CJ41+CM41+CP41+CS41)/4</f>
        <v>13.636363636363637</v>
      </c>
      <c r="L59" s="3">
        <f>M59/100*11</f>
        <v>1.25</v>
      </c>
      <c r="M59" s="38">
        <f>(CV41+CY41+DB41+DE41)/4</f>
        <v>11.363636363636363</v>
      </c>
    </row>
    <row r="60" spans="2:13">
      <c r="B60" s="4" t="s">
        <v>814</v>
      </c>
      <c r="C60" s="41" t="s">
        <v>823</v>
      </c>
      <c r="D60" s="3">
        <f>E60/100*11</f>
        <v>11</v>
      </c>
      <c r="E60" s="38">
        <f>(BA41+BD41+BG41+BJ41)/4</f>
        <v>100</v>
      </c>
      <c r="F60" s="3">
        <f>G60/100*11</f>
        <v>11</v>
      </c>
      <c r="G60" s="38">
        <f>(BM41+BP41+BS41+BV41)/4</f>
        <v>100</v>
      </c>
      <c r="H60" s="3">
        <f>I60/100*11</f>
        <v>11</v>
      </c>
      <c r="I60" s="38">
        <f>(BY41+CB41+CE41+CH41)/4</f>
        <v>100</v>
      </c>
      <c r="J60" s="3">
        <f>K60/100*11</f>
        <v>9.5</v>
      </c>
      <c r="K60" s="38">
        <f>(CK41+CN41+CQ41+CT41)/4</f>
        <v>86.36363636363636</v>
      </c>
      <c r="L60" s="3">
        <f>M60/100*11</f>
        <v>9.75</v>
      </c>
      <c r="M60" s="38">
        <f>(CW41+CZ41+DC41+DF41)/4</f>
        <v>88.63636363636364</v>
      </c>
    </row>
    <row r="61" spans="2:13">
      <c r="B61" s="4"/>
      <c r="C61" s="41"/>
      <c r="D61" s="39">
        <f>SUM(D58:D60)</f>
        <v>11</v>
      </c>
      <c r="E61" s="39">
        <f>SUM(E58:E60)</f>
        <v>100</v>
      </c>
      <c r="F61" s="39">
        <f t="shared" ref="F61:M61" si="8">SUM(F58:F60)</f>
        <v>11</v>
      </c>
      <c r="G61" s="39">
        <f t="shared" si="8"/>
        <v>100</v>
      </c>
      <c r="H61" s="39">
        <f t="shared" si="8"/>
        <v>11</v>
      </c>
      <c r="I61" s="39">
        <f t="shared" si="8"/>
        <v>100</v>
      </c>
      <c r="J61" s="39">
        <f t="shared" si="8"/>
        <v>11</v>
      </c>
      <c r="K61" s="39">
        <f t="shared" si="8"/>
        <v>100</v>
      </c>
      <c r="L61" s="39">
        <f t="shared" si="8"/>
        <v>11</v>
      </c>
      <c r="M61" s="39">
        <f t="shared" si="8"/>
        <v>100</v>
      </c>
    </row>
    <row r="62" spans="2:13">
      <c r="B62" s="4" t="s">
        <v>812</v>
      </c>
      <c r="C62" s="41" t="s">
        <v>824</v>
      </c>
      <c r="D62" s="3">
        <f>E62/100*10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E63/100*11</f>
        <v>1.25</v>
      </c>
      <c r="E63" s="38">
        <f>(DH41+DK41+DN41+DQ41)/4</f>
        <v>11.363636363636363</v>
      </c>
    </row>
    <row r="64" spans="2:13">
      <c r="B64" s="4" t="s">
        <v>814</v>
      </c>
      <c r="C64" s="41" t="s">
        <v>824</v>
      </c>
      <c r="D64" s="3">
        <f>E64/100*11</f>
        <v>9.75</v>
      </c>
      <c r="E64" s="38">
        <f>(DI41+DL41+DO41+DR41)/4</f>
        <v>88.63636363636364</v>
      </c>
    </row>
    <row r="65" spans="2:5">
      <c r="B65" s="4"/>
      <c r="C65" s="41"/>
      <c r="D65" s="39">
        <f>SUM(D62:D64)</f>
        <v>11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1377</v>
      </c>
      <c r="FJ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95"/>
      <c r="B12" s="95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1325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1023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1032</v>
      </c>
      <c r="EO12" s="96"/>
      <c r="EP12" s="96"/>
      <c r="EQ12" s="96" t="s">
        <v>1034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1038</v>
      </c>
      <c r="FA12" s="96"/>
      <c r="FB12" s="96"/>
      <c r="FC12" s="96" t="s">
        <v>1042</v>
      </c>
      <c r="FD12" s="96"/>
      <c r="FE12" s="96"/>
      <c r="FF12" s="96" t="s">
        <v>1044</v>
      </c>
      <c r="FG12" s="96"/>
      <c r="FH12" s="96"/>
      <c r="FI12" s="96" t="s">
        <v>1048</v>
      </c>
      <c r="FJ12" s="96"/>
      <c r="FK12" s="96"/>
    </row>
    <row r="13" spans="1:254" ht="180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95"/>
      <c r="B12" s="95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538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1073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1082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1089</v>
      </c>
      <c r="BX12" s="65"/>
      <c r="BY12" s="65"/>
      <c r="BZ12" s="65" t="s">
        <v>557</v>
      </c>
      <c r="CA12" s="65"/>
      <c r="CB12" s="65"/>
      <c r="CC12" s="65" t="s">
        <v>1093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604</v>
      </c>
      <c r="DK12" s="65"/>
      <c r="DL12" s="65"/>
      <c r="DM12" s="65" t="s">
        <v>1112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1120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1131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1137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1142</v>
      </c>
      <c r="FJ12" s="65"/>
      <c r="FK12" s="65"/>
      <c r="FL12" s="65" t="s">
        <v>617</v>
      </c>
      <c r="FM12" s="65"/>
      <c r="FN12" s="65"/>
      <c r="FO12" s="65" t="s">
        <v>1146</v>
      </c>
      <c r="FP12" s="65"/>
      <c r="FQ12" s="65"/>
      <c r="FR12" s="65" t="s">
        <v>619</v>
      </c>
      <c r="FS12" s="65"/>
      <c r="FT12" s="65"/>
      <c r="FU12" s="96" t="s">
        <v>1329</v>
      </c>
      <c r="FV12" s="96"/>
      <c r="FW12" s="96"/>
      <c r="FX12" s="65" t="s">
        <v>1330</v>
      </c>
      <c r="FY12" s="65"/>
      <c r="FZ12" s="65"/>
      <c r="GA12" s="65" t="s">
        <v>623</v>
      </c>
      <c r="GB12" s="65"/>
      <c r="GC12" s="65"/>
      <c r="GD12" s="65" t="s">
        <v>1152</v>
      </c>
      <c r="GE12" s="65"/>
      <c r="GF12" s="65"/>
      <c r="GG12" s="65" t="s">
        <v>626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95"/>
      <c r="B12" s="95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6" t="s">
        <v>1373</v>
      </c>
      <c r="DK12" s="96"/>
      <c r="DL12" s="96"/>
      <c r="DM12" s="96" t="s">
        <v>1374</v>
      </c>
      <c r="DN12" s="96"/>
      <c r="DO12" s="96"/>
      <c r="DP12" s="96" t="s">
        <v>1375</v>
      </c>
      <c r="DQ12" s="96"/>
      <c r="DR12" s="96"/>
      <c r="DS12" s="96" t="s">
        <v>1376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1230</v>
      </c>
      <c r="EF12" s="65"/>
      <c r="EG12" s="65"/>
      <c r="EH12" s="65" t="s">
        <v>763</v>
      </c>
      <c r="EI12" s="65"/>
      <c r="EJ12" s="65"/>
      <c r="EK12" s="65" t="s">
        <v>1333</v>
      </c>
      <c r="EL12" s="65"/>
      <c r="EM12" s="65"/>
      <c r="EN12" s="65" t="s">
        <v>766</v>
      </c>
      <c r="EO12" s="65"/>
      <c r="EP12" s="65"/>
      <c r="EQ12" s="65" t="s">
        <v>1239</v>
      </c>
      <c r="ER12" s="65"/>
      <c r="ES12" s="65"/>
      <c r="ET12" s="65" t="s">
        <v>771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775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6" t="s">
        <v>1265</v>
      </c>
      <c r="GB12" s="96"/>
      <c r="GC12" s="96"/>
      <c r="GD12" s="65" t="s">
        <v>780</v>
      </c>
      <c r="GE12" s="65"/>
      <c r="GF12" s="65"/>
      <c r="GG12" s="96" t="s">
        <v>1272</v>
      </c>
      <c r="GH12" s="96"/>
      <c r="GI12" s="96"/>
      <c r="GJ12" s="96" t="s">
        <v>1273</v>
      </c>
      <c r="GK12" s="96"/>
      <c r="GL12" s="96"/>
      <c r="GM12" s="96" t="s">
        <v>1275</v>
      </c>
      <c r="GN12" s="96"/>
      <c r="GO12" s="96"/>
      <c r="GP12" s="96" t="s">
        <v>1276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796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802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77"/>
      <c r="B7" s="7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6" t="s">
        <v>1373</v>
      </c>
      <c r="DK7" s="96"/>
      <c r="DL7" s="96"/>
      <c r="DM7" s="96" t="s">
        <v>1374</v>
      </c>
      <c r="DN7" s="96"/>
      <c r="DO7" s="96"/>
      <c r="DP7" s="96" t="s">
        <v>1375</v>
      </c>
      <c r="DQ7" s="96"/>
      <c r="DR7" s="96"/>
      <c r="DS7" s="96" t="s">
        <v>1376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1230</v>
      </c>
      <c r="EF7" s="65"/>
      <c r="EG7" s="65"/>
      <c r="EH7" s="65" t="s">
        <v>763</v>
      </c>
      <c r="EI7" s="65"/>
      <c r="EJ7" s="65"/>
      <c r="EK7" s="65" t="s">
        <v>1333</v>
      </c>
      <c r="EL7" s="65"/>
      <c r="EM7" s="65"/>
      <c r="EN7" s="65" t="s">
        <v>766</v>
      </c>
      <c r="EO7" s="65"/>
      <c r="EP7" s="65"/>
      <c r="EQ7" s="65" t="s">
        <v>1239</v>
      </c>
      <c r="ER7" s="65"/>
      <c r="ES7" s="65"/>
      <c r="ET7" s="65" t="s">
        <v>771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775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6" t="s">
        <v>1265</v>
      </c>
      <c r="GB7" s="96"/>
      <c r="GC7" s="96"/>
      <c r="GD7" s="65" t="s">
        <v>780</v>
      </c>
      <c r="GE7" s="65"/>
      <c r="GF7" s="65"/>
      <c r="GG7" s="96" t="s">
        <v>1272</v>
      </c>
      <c r="GH7" s="96"/>
      <c r="GI7" s="96"/>
      <c r="GJ7" s="96" t="s">
        <v>1273</v>
      </c>
      <c r="GK7" s="96"/>
      <c r="GL7" s="96"/>
      <c r="GM7" s="96" t="s">
        <v>1275</v>
      </c>
      <c r="GN7" s="96"/>
      <c r="GO7" s="96"/>
      <c r="GP7" s="96" t="s">
        <v>1276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1283</v>
      </c>
      <c r="HC7" s="65"/>
      <c r="HD7" s="65"/>
      <c r="HE7" s="65" t="s">
        <v>1285</v>
      </c>
      <c r="HF7" s="65"/>
      <c r="HG7" s="65"/>
      <c r="HH7" s="65" t="s">
        <v>796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802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>
      <c r="A8" s="78"/>
      <c r="B8" s="7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2025-09-03T09:23:10Z</dcterms:modified>
</cp:coreProperties>
</file>