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<sst xmlns="http://schemas.openxmlformats.org/spreadsheetml/2006/main" count="2309" uniqueCount="1411">
  <si>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</si>
  <si>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</si>
  <si>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</si>
  <si>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</si>
  <si>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</si>
  <si>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</si>
  <si>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</si>
  <si>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</si>
  <si>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</si>
  <si>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</si>
  <si>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</si>
  <si>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</si>
  <si>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</si>
  <si>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</si>
  <si>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</si>
  <si>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</si>
  <si>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</si>
  <si>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</si>
  <si>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</si>
  <si>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</si>
  <si>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</si>
  <si>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</si>
  <si>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</si>
  <si>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</si>
  <si>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</si>
  <si>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</si>
  <si>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</si>
  <si>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</si>
  <si>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</si>
  <si>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</si>
  <si>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</si>
  <si>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</si>
  <si>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</si>
  <si>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</si>
  <si>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</si>
  <si>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</si>
  <si>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</si>
  <si>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</si>
  <si>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</si>
  <si>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</si>
  <si>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</si>
  <si>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</si>
  <si>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</si>
  <si>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</si>
  <si>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</si>
  <si>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</si>
  <si>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</si>
  <si>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</si>
  <si>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</si>
  <si>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</si>
  <si>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</si>
  <si>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</si>
  <si>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</si>
  <si>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</si>
  <si>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</si>
  <si>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</si>
  <si>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</si>
  <si>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</si>
  <si>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</si>
  <si>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</si>
  <si>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</si>
  <si>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</si>
  <si>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</si>
  <si>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</si>
  <si>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</si>
  <si>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</si>
  <si>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</si>
  <si>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</si>
  <si>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</si>
  <si>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</si>
  <si>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</si>
  <si>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</si>
  <si>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</si>
  <si>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</si>
  <si>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</si>
  <si>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</si>
  <si>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</si>
  <si>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</si>
  <si>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</si>
  <si>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</si>
  <si>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</si>
  <si>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</si>
  <si>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</si>
  <si>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</si>
  <si>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</si>
  <si>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</si>
  <si>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</si>
  <si>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</si>
  <si>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</si>
  <si>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</si>
  <si>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</si>
  <si>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</si>
  <si>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</si>
  <si>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</si>
  <si>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</si>
  <si>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</si>
  <si>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</si>
  <si>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</si>
  <si>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</si>
  <si>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</si>
  <si>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</si>
  <si>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</si>
  <si>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</si>
  <si>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</si>
  <si>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</si>
  <si>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</si>
  <si>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</si>
  <si>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</si>
  <si>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</si>
  <si>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</si>
  <si>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</si>
  <si>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</si>
  <si>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</si>
  <si>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</si>
  <si>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</si>
  <si>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</si>
  <si>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</si>
  <si>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</si>
  <si>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</si>
  <si>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</si>
  <si>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</si>
  <si>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</si>
  <si>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</si>
  <si>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</si>
  <si>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</si>
  <si>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</si>
  <si>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</si>
  <si>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</si>
  <si>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</si>
  <si>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</si>
  <si>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</si>
  <si>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</si>
  <si>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</si>
  <si>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</si>
  <si>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</si>
  <si>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</si>
  <si>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</si>
  <si>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</si>
  <si>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</si>
  <si>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</si>
  <si>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</si>
  <si>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</si>
  <si>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</si>
  <si>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</si>
  <si>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</si>
  <si>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</si>
  <si>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</si>
  <si>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</si>
  <si>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</si>
  <si>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</si>
  <si>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</si>
  <si>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</si>
  <si>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</si>
  <si>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</si>
  <si>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</si>
  <si>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</si>
  <si>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</si>
  <si>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</si>
  <si>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</si>
  <si>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</si>
  <si>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</si>
  <si>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</si>
  <si>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</si>
  <si>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</si>
  <si>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</si>
  <si>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</si>
  <si>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</si>
  <si>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</si>
  <si>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</si>
  <si>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</si>
  <si>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</si>
  <si>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</si>
  <si>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</si>
  <si>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</si>
  <si>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</si>
  <si>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</si>
  <si>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</si>
  <si>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</si>
  <si>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</si>
  <si>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</si>
  <si>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</si>
  <si>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</si>
  <si>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</si>
  <si>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</si>
  <si>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</si>
  <si>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</si>
  <si>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</si>
  <si>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</si>
  <si>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</si>
  <si>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</si>
  <si>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</si>
  <si>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</si>
  <si>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</si>
  <si>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</si>
  <si>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</si>
  <si>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</si>
  <si>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</si>
  <si>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</si>
  <si>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</si>
  <si>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</si>
  <si>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</si>
  <si>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</si>
  <si>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</si>
  <si>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</si>
  <si>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</si>
  <si>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</si>
  <si>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</si>
  <si>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</si>
  <si>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</si>
  <si>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</si>
  <si>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</si>
  <si>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</si>
  <si>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</si>
  <si>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</si>
  <si>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</si>
  <si>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</si>
  <si>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</si>
  <si>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</si>
  <si>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</si>
  <si>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</si>
  <si>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</si>
  <si>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</si>
  <si>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</si>
  <si>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</si>
  <si>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</si>
  <si>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</si>
  <si>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</si>
  <si>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</si>
  <si>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</si>
  <si>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</si>
  <si>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</si>
  <si>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</si>
  <si>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</si>
  <si>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</si>
  <si>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</si>
  <si>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</si>
  <si>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</si>
  <si>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</si>
  <si>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</si>
  <si>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</si>
  <si>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</si>
  <si>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</si>
  <si>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</si>
  <si>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</si>
  <si>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</si>
  <si>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</si>
  <si>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</si>
  <si>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</si>
  <si>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</si>
  <si>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</si>
  <si>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</si>
  <si>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</si>
  <si>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</si>
  <si>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</si>
  <si>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</si>
  <si>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</si>
  <si>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</si>
  <si>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</si>
  <si>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</si>
  <si>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</si>
  <si>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</si>
  <si>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</si>
  <si>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</si>
  <si>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</si>
  <si>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</si>
  <si>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</si>
  <si>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</si>
  <si>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</si>
  <si>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</si>
  <si>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</si>
  <si>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</si>
  <si>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</si>
  <si>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</si>
  <si>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</si>
  <si>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</si>
  <si>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</si>
  <si>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</si>
  <si>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</si>
  <si>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</si>
  <si>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</si>
  <si>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</si>
  <si>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</si>
  <si>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</si>
  <si>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</si>
  <si>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</si>
  <si>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</si>
  <si>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</si>
  <si>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</si>
  <si>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</si>
  <si>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</si>
  <si>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</si>
  <si>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</si>
  <si>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</si>
  <si>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</si>
  <si>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</si>
  <si>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</si>
  <si>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</si>
  <si>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</si>
  <si>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</si>
  <si>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</si>
  <si>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</si>
  <si>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</si>
  <si>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</si>
  <si>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</si>
  <si>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</si>
  <si>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</si>
  <si>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</si>
  <si>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</si>
  <si>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</si>
  <si>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</si>
  <si>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</si>
  <si>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</si>
  <si>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</si>
  <si>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</si>
  <si>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</si>
  <si>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</si>
  <si>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</si>
  <si>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</si>
  <si>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</si>
  <si>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</si>
  <si>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</si>
  <si>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</si>
  <si>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</si>
  <si>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</si>
  <si>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</si>
  <si>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</si>
  <si>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</si>
  <si>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</si>
  <si>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</si>
  <si>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</si>
  <si>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</si>
  <si>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</si>
  <si>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</si>
  <si>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</si>
  <si>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</si>
  <si>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</si>
  <si>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</si>
  <si>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</si>
  <si>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</si>
  <si>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</si>
  <si>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</si>
  <si>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</si>
  <si>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</si>
  <si>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</si>
  <si>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</si>
  <si>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</si>
  <si>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</si>
  <si>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</si>
  <si>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</si>
  <si>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</si>
  <si>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</si>
  <si>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</si>
  <si>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</si>
  <si>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</si>
  <si>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</si>
  <si>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</si>
  <si>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</si>
  <si>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</si>
  <si>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</si>
  <si>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</si>
  <si>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</si>
  <si>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</si>
  <si>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</si>
  <si>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</si>
  <si>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</si>
  <si>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</si>
  <si>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</si>
  <si>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</si>
  <si>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</si>
  <si>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</si>
  <si>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</si>
  <si>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</si>
  <si>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</si>
  <si>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</si>
  <si>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</si>
  <si>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</si>
  <si>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</si>
  <si>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</si>
  <si>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</si>
  <si>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</si>
  <si>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</si>
  <si>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</si>
  <si>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</si>
  <si>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</si>
  <si>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</si>
  <si>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</si>
  <si>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</si>
  <si>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</si>
  <si>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</si>
  <si>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</si>
  <si>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</si>
  <si>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</si>
  <si>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</si>
  <si>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</si>
  <si>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</si>
  <si>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</si>
  <si>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</si>
  <si>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</si>
  <si>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</si>
  <si>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</si>
  <si>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</si>
  <si>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</si>
  <si>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</si>
  <si>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</si>
  <si>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</si>
  <si>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</si>
  <si>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</si>
  <si>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</si>
  <si>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</si>
  <si>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</si>
  <si>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</si>
  <si>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</si>
  <si>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</si>
  <si>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</si>
  <si>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</si>
  <si>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</si>
  <si>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</si>
  <si>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</si>
  <si>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</si>
  <si>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</si>
  <si>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</si>
  <si>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</si>
  <si>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</si>
  <si>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</si>
  <si>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</si>
  <si>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</si>
  <si>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</si>
  <si>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</si>
  <si>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</si>
  <si>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</si>
  <si>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</si>
  <si>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</si>
  <si>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</si>
  <si>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</si>
  <si>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</si>
  <si>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</si>
  <si>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</si>
  <si>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</si>
  <si>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</si>
  <si>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</si>
  <si>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</si>
  <si>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</si>
  <si>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</si>
  <si>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</si>
  <si>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</si>
  <si>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</si>
  <si>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</si>
  <si>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</si>
  <si>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</si>
  <si>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</si>
  <si>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</si>
  <si>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</si>
  <si>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</si>
  <si>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</si>
  <si>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</si>
  <si>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</si>
  <si>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</si>
  <si>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</si>
  <si>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</si>
  <si>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</si>
  <si>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</si>
  <si>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</si>
  <si>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</si>
  <si>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</si>
  <si>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</si>
  <si>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</si>
  <si>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</si>
  <si>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</si>
  <si>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</si>
  <si>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</si>
  <si>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</si>
  <si>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</si>
  <si>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</si>
  <si>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</si>
  <si>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</si>
  <si>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</si>
  <si>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</si>
  <si>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</si>
  <si>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</si>
  <si>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</si>
  <si>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</si>
  <si>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</si>
  <si>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</si>
  <si>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</si>
  <si>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</si>
  <si>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</si>
  <si>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</si>
  <si>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</si>
  <si>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</si>
  <si>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</si>
  <si>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</si>
  <si>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</si>
  <si>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</si>
  <si>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</si>
  <si>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</si>
  <si>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</si>
  <si>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</si>
  <si>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</si>
  <si>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</si>
  <si>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</si>
  <si>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</si>
  <si>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</si>
  <si>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</si>
  <si>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</si>
  <si>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</si>
  <si>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</si>
  <si>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</si>
  <si>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</si>
  <si>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</si>
  <si>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</si>
  <si>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</si>
  <si>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</si>
  <si>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</si>
  <si>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</si>
  <si>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</si>
  <si>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</si>
  <si>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</si>
  <si>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</si>
  <si>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</si>
  <si>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</si>
  <si>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</si>
  <si>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</si>
  <si>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</si>
  <si>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</si>
  <si>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</si>
  <si>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</si>
  <si>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</si>
  <si>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</si>
  <si>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</si>
  <si>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</si>
  <si>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</si>
  <si>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</si>
  <si>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</si>
  <si>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</si>
  <si>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</si>
  <si>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</si>
  <si>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</si>
  <si>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</si>
  <si>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</si>
  <si>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</si>
  <si>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</si>
  <si>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</si>
  <si>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</si>
  <si>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</si>
  <si>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</si>
  <si>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</si>
  <si>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</si>
  <si>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</si>
  <si>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</si>
  <si>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</si>
  <si>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</si>
  <si>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</si>
  <si>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</si>
  <si>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</si>
  <si>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</si>
  <si>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</si>
  <si>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</si>
  <si>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</si>
  <si>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</si>
  <si>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</si>
  <si>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</si>
  <si>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</si>
  <si>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</si>
  <si>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</si>
  <si>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</si>
  <si>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</si>
  <si>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</si>
  <si>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</si>
  <si>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</si>
  <si>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</si>
  <si>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</si>
  <si>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</si>
  <si>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</si>
  <si>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</si>
  <si>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</si>
  <si>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</si>
  <si>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</si>
  <si>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</si>
  <si>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</si>
  <si>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</si>
  <si>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</si>
  <si>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</si>
  <si>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</si>
  <si>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</si>
  <si>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</si>
  <si>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</si>
  <si>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</si>
  <si>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</si>
  <si>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</si>
  <si>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</si>
  <si>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</si>
  <si>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</si>
  <si>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</si>
  <si>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</si>
  <si>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</si>
  <si>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</si>
  <si>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</si>
  <si>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</si>
  <si>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</si>
  <si>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</si>
  <si>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</si>
  <si>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</si>
  <si>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</si>
  <si>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</si>
  <si>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</si>
  <si>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</si>
  <si>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</si>
  <si>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</si>
  <si>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</si>
  <si>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</si>
  <si>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</si>
  <si>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</si>
  <si>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</si>
  <si>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</si>
  <si>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</si>
  <si>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</si>
  <si>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</si>
  <si>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</si>
  <si>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</si>
  <si>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</si>
  <si>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</si>
  <si>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</si>
  <si>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</si>
  <si>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</si>
  <si>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</si>
  <si>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</si>
  <si>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</si>
  <si>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</si>
  <si>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</si>
  <si>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</si>
  <si>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</si>
  <si>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</si>
  <si>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</si>
  <si>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</si>
  <si>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</si>
  <si>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</si>
  <si>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</si>
  <si>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</si>
  <si>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</si>
  <si>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</si>
  <si>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</si>
  <si>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</si>
  <si>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</si>
  <si>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</si>
  <si>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</si>
  <si>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</si>
  <si>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</si>
  <si>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</si>
  <si>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</si>
  <si>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</si>
  <si>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</si>
  <si>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</si>
  <si>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</si>
  <si>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</si>
  <si>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</si>
  <si>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</si>
  <si>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</si>
  <si>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</si>
  <si>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</si>
  <si>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</si>
  <si>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</si>
  <si>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</si>
  <si>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</si>
  <si>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</si>
  <si>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</si>
  <si>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</si>
  <si>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</si>
  <si>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</si>
  <si>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</si>
  <si>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</si>
  <si>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</si>
  <si>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</si>
  <si>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</si>
  <si>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</si>
  <si>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</si>
  <si>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</si>
  <si>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</si>
  <si>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</si>
  <si>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</si>
  <si>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</si>
  <si>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</si>
  <si>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</si>
  <si>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</si>
  <si>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</si>
  <si>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</si>
  <si>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</si>
  <si>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</si>
  <si>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</si>
  <si>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</si>
  <si>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</si>
  <si>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</si>
  <si>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</si>
  <si>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</si>
  <si>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</si>
  <si>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</si>
  <si>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</si>
  <si>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</si>
  <si>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</si>
  <si>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</si>
  <si>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</si>
  <si>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</si>
  <si>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</si>
  <si>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</si>
  <si>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</si>
  <si>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</si>
  <si>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</si>
  <si>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</si>
  <si>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</si>
  <si>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</si>
  <si>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</si>
  <si>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</si>
  <si>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</si>
  <si>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</si>
  <si>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</si>
  <si>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</si>
  <si>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</si>
  <si>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</si>
  <si>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</si>
  <si>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</si>
  <si>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</si>
  <si>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</si>
  <si>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</si>
  <si>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</si>
  <si>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</si>
  <si>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</si>
  <si>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</si>
  <si>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</si>
  <si>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</si>
  <si>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</si>
  <si>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</si>
  <si>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</si>
  <si>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</si>
  <si>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</si>
  <si>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</si>
  <si>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</si>
  <si>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</si>
  <si>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</si>
  <si>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</si>
  <si>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</si>
  <si>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</si>
  <si>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</si>
  <si>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</si>
  <si>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</si>
  <si>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</si>
  <si>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</si>
  <si>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</si>
  <si>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</si>
  <si>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</si>
  <si>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</si>
  <si>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</si>
  <si>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</si>
  <si>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</si>
  <si>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</si>
  <si>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</si>
  <si>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</si>
  <si>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</si>
  <si>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</si>
  <si>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</si>
  <si>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</si>
  <si>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</si>
  <si>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</si>
  <si>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</si>
  <si>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</si>
  <si>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</si>
  <si>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</si>
  <si>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</si>
  <si>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</si>
  <si>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</si>
  <si>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</si>
  <si>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</si>
  <si>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</si>
  <si>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</si>
  <si>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</si>
  <si>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</si>
  <si>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</si>
  <si>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</si>
  <si>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</si>
  <si>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</si>
  <si>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</si>
  <si>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</si>
  <si>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</si>
  <si>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</si>
  <si>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</si>
  <si>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</si>
  <si>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</si>
  <si>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</si>
  <si>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</si>
  <si>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</si>
  <si>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</si>
  <si>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</si>
  <si>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</si>
  <si>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</si>
  <si>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</si>
  <si>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</si>
  <si>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</si>
  <si>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</si>
  <si>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</si>
  <si>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</si>
  <si>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</si>
  <si>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</si>
  <si>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</si>
  <si>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</si>
  <si>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</si>
  <si>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</si>
  <si>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</si>
  <si>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</si>
  <si>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</si>
  <si>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</si>
  <si>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</si>
  <si>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</si>
  <si>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</si>
  <si>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</si>
  <si>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</si>
  <si>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</si>
  <si>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</si>
  <si>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</si>
  <si>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</si>
  <si>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</si>
  <si>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</si>
  <si>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</si>
  <si>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</si>
  <si>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</si>
  <si>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</si>
  <si>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</si>
  <si>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</si>
  <si>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</si>
  <si>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</si>
  <si>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</si>
  <si>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</si>
  <si>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</si>
  <si>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</si>
  <si>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</si>
  <si>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</si>
  <si>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</si>
  <si>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</si>
  <si>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</si>
  <si>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</si>
  <si>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</si>
  <si>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</si>
  <si>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</si>
  <si>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</si>
  <si>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</si>
  <si>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</si>
  <si>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</si>
  <si>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</si>
  <si>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</si>
  <si>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</si>
  <si>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</si>
  <si>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</si>
  <si>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</si>
  <si>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</si>
  <si>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</si>
  <si>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</si>
  <si>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</si>
  <si>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</si>
  <si>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</si>
  <si>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</si>
  <si>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</si>
  <si>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</si>
  <si>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</si>
  <si>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</si>
  <si>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</si>
  <si>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</si>
  <si>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</si>
  <si>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</si>
  <si>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</si>
  <si>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</si>
  <si>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</si>
  <si>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</si>
  <si>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</si>
  <si>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</si>
  <si>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</si>
  <si>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</si>
  <si>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</si>
  <si>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</si>
  <si>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</si>
  <si>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</si>
  <si>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</si>
  <si>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</si>
  <si>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</si>
  <si>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</si>
  <si>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</si>
  <si>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</si>
  <si>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</si>
  <si>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</si>
  <si>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</si>
  <si>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</si>
  <si>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</si>
  <si>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</si>
  <si>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</si>
  <si>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</si>
  <si>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</si>
  <si>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</si>
  <si>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</si>
  <si>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</si>
  <si>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</si>
  <si>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</si>
  <si>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</si>
  <si>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</si>
  <si>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</si>
  <si>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</si>
  <si>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</si>
  <si>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</si>
  <si>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</si>
  <si>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</si>
  <si>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</si>
  <si>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</si>
  <si>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</si>
  <si>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</si>
  <si>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</si>
  <si>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</si>
  <si>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</si>
  <si>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</si>
  <si>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</si>
  <si>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</si>
  <si>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</si>
  <si>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</si>
  <si>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</si>
  <si>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</si>
  <si>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</si>
  <si>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</si>
  <si>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</si>
  <si>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</si>
  <si>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</si>
  <si>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</si>
  <si>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</si>
  <si>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</si>
  <si>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</si>
  <si>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</si>
  <si>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</si>
  <si>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</si>
  <si>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</si>
  <si>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</si>
  <si>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</si>
  <si>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</si>
  <si>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</si>
  <si>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</si>
  <si>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</si>
  <si>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</si>
  <si>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</si>
  <si>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</si>
  <si>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</si>
  <si>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</si>
  <si>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</si>
  <si>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</si>
  <si>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</si>
  <si>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</si>
  <si>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</si>
  <si>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</si>
  <si>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</si>
  <si>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</si>
  <si>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</si>
  <si>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</si>
  <si>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</si>
  <si>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</si>
  <si>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</si>
  <si>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</si>
  <si>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</si>
  <si>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</si>
  <si>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</si>
  <si>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</si>
  <si>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</si>
  <si>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</si>
  <si>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</si>
  <si>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</si>
  <si>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</si>
  <si>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</si>
  <si>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</si>
  <si>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</si>
  <si>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</si>
  <si>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</si>
  <si>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</si>
  <si>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</si>
  <si>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</si>
  <si>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</si>
  <si>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</si>
  <si>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</si>
  <si>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</si>
  <si>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</si>
  <si>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</si>
  <si>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</si>
  <si>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</si>
  <si>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</si>
  <si>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</si>
  <si>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</si>
  <si>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</si>
  <si>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</si>
  <si>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</si>
  <si>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</si>
  <si>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</si>
  <si>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</si>
  <si>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</si>
  <si>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</si>
  <si>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</si>
  <si>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</si>
  <si>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</si>
  <si>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</si>
  <si>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</si>
  <si>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</si>
  <si>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</si>
  <si>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</si>
  <si>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</si>
  <si>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</si>
  <si>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</si>
  <si>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</si>
  <si>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</si>
  <si>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</si>
  <si>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</si>
  <si>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</si>
  <si>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</si>
  <si>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</si>
  <si>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</si>
  <si>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</si>
  <si>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</si>
  <si>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</si>
  <si>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</si>
  <si>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</si>
  <si>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</si>
  <si>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</si>
  <si>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</si>
  <si>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</si>
  <si>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</si>
  <si>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</si>
  <si>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</si>
  <si>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</si>
  <si>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</si>
  <si>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</si>
  <si>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</si>
  <si>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</si>
  <si>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</si>
  <si>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</si>
  <si>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</si>
  <si>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</si>
  <si>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</si>
  <si>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</si>
  <si>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</si>
  <si>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</si>
  <si>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</si>
  <si>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</si>
  <si>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</si>
  <si>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</si>
  <si>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</si>
  <si>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</si>
  <si>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</si>
  <si>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</si>
  <si>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</si>
  <si>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</si>
  <si>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</si>
  <si>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</si>
  <si>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</si>
  <si>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</si>
  <si>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</si>
  <si>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</si>
  <si>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</si>
  <si>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</si>
  <si>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</si>
  <si>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</si>
  <si>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</si>
  <si>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</si>
  <si>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</si>
  <si>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</si>
  <si>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</si>
  <si>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</si>
  <si>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</si>
  <si>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</si>
  <si>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</si>
  <si>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</si>
  <si>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</si>
  <si>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</si>
  <si>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</si>
  <si>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</si>
  <si>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</si>
  <si>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</si>
  <si>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</si>
  <si>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</si>
  <si>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</si>
  <si>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</si>
  <si>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</si>
  <si>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</si>
  <si>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</si>
  <si>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</si>
  <si>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</si>
  <si>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</si>
  <si>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</si>
  <si>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</si>
  <si>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</si>
  <si>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</si>
  <si>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</si>
  <si>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</si>
  <si>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</si>
  <si>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</si>
  <si>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</si>
  <si>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</si>
  <si>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</si>
  <si>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</si>
  <si>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</si>
  <si>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</si>
  <si>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</si>
  <si>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</si>
  <si>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</si>
  <si>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</si>
  <si>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</si>
  <si>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</si>
  <si>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</si>
  <si>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</si>
  <si>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</si>
  <si>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</si>
  <si>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</si>
  <si>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</si>
  <si>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</si>
  <si>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</si>
  <si>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</si>
  <si>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</si>
  <si>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</si>
  <si>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</si>
  <si>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</si>
  <si>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</si>
  <si>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</si>
  <si>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</si>
  <si>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</si>
  <si>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</si>
  <si>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</si>
  <si>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</si>
  <si>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</si>
  <si>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</si>
  <si>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</si>
  <si>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</si>
  <si>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</si>
  <si>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</si>
  <si>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</si>
  <si>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</si>
  <si>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</si>
  <si>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</si>
  <si>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</si>
  <si>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</si>
  <si>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</si>
  <si>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</si>
  <si>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</si>
  <si>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</si>
  <si>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</si>
  <si>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</si>
  <si>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</si>
  <si>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</si>
  <si>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</si>
  <si>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</si>
  <si>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</si>
  <si>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</si>
  <si>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</si>
  <si>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</si>
  <si>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</si>
  <si>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</si>
  <si>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</si>
  <si>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</si>
  <si>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</si>
  <si>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</si>
  <si>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</si>
  <si>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</si>
  <si>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</si>
  <si>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</si>
  <si>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</si>
  <si>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</si>
  <si>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</si>
  <si>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</si>
  <si>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</si>
  <si>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</si>
  <si>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</si>
  <si>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</si>
  <si>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</si>
  <si>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</si>
  <si>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</si>
  <si>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</si>
  <si>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</si>
  <si>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</si>
  <si>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</si>
  <si>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</si>
  <si>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</si>
  <si>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</si>
  <si>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</si>
  <si>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</si>
  <si>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</si>
  <si>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</si>
  <si>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</si>
  <si>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</si>
  <si>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</si>
  <si>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</si>
  <si>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</si>
  <si>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</si>
  <si>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</si>
  <si>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</si>
  <si>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</si>
  <si>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</si>
  <si>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</si>
  <si>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</si>
  <si>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</si>
  <si>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</si>
  <si>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</si>
  <si>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</si>
  <si>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</si>
  <si>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</si>
  <si>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</si>
  <si>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</si>
  <si>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</si>
  <si>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</si>
  <si>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</si>
  <si>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</si>
  <si>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</si>
  <si>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</si>
  <si>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</si>
  <si>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</si>
  <si>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</si>
  <si>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</si>
  <si>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</si>
  <si>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</si>
  <si>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</si>
  <si>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</si>
  <si>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</si>
  <si>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</si>
  <si>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</si>
  <si>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</si>
  <si>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</si>
  <si>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</si>
  <si>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</si>
  <si>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</si>
  <si>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</si>
  <si>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</si>
  <si>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</si>
  <si>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</si>
  <si>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</si>
  <si>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</si>
  <si>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</si>
  <si>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</si>
  <si>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</si>
  <si>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</si>
  <si>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</si>
  <si>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</si>
  <si>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</si>
  <si>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</si>
  <si>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</si>
  <si>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</si>
  <si>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</si>
  <si>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</si>
  <si>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</si>
  <si>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</si>
  <si>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</si>
  <si>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</si>
  <si>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</si>
  <si>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</si>
  <si>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</si>
  <si>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</si>
  <si>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</si>
  <si>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</si>
  <si>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</si>
  <si>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</si>
  <si>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</si>
  <si>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</si>
  <si>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</si>
  <si>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</si>
  <si>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</si>
  <si>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</si>
  <si>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</si>
  <si>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</si>
  <si>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</si>
  <si>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</si>
  <si>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</si>
  <si>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</si>
  <si>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</si>
  <si>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</si>
  <si>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</si>
  <si>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</si>
  <si>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</si>
  <si>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</si>
  <si>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</si>
  <si>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</si>
  <si>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</si>
  <si>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</si>
  <si>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</si>
  <si>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</si>
  <si>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</si>
  <si>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</si>
  <si>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</si>
  <si>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</si>
  <si>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</si>
  <si>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</si>
  <si>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</si>
  <si>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</si>
  <si>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</si>
  <si>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</si>
  <si>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</si>
  <si>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</si>
  <si>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</si>
  <si>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</si>
  <si>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</si>
  <si>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</si>
  <si>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</si>
  <si>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</si>
  <si>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</si>
  <si>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</si>
  <si>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</si>
  <si>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</si>
  <si>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</si>
  <si>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</si>
  <si>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</si>
  <si>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</si>
  <si>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</si>
  <si>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</si>
  <si>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</si>
  <si>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</si>
  <si>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</si>
  <si>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</si>
  <si>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</si>
  <si>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</si>
  <si>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</si>
  <si>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</si>
  <si>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</si>
  <si>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</si>
  <si>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</si>
  <si>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</si>
  <si>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</si>
  <si>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</si>
  <si>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</si>
  <si>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</si>
  <si>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</si>
  <si>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</si>
  <si>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</si>
  <si>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</si>
  <si>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</si>
  <si>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</si>
  <si>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</si>
  <si>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</si>
  <si>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</si>
  <si>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</si>
  <si>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</si>
  <si>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</si>
  <si>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</si>
  <si>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</si>
  <si>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</si>
  <si>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</si>
  <si>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</si>
  <si>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</si>
  <si>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</si>
  <si>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</si>
  <si>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</si>
  <si>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</si>
  <si>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</si>
  <si>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</si>
  <si>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</si>
  <si>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</si>
  <si>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</si>
  <si>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</si>
  <si>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</si>
  <si>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</si>
  <si>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</si>
  <si>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</si>
  <si>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</si>
  <si>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</si>
  <si>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</si>
  <si>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</si>
  <si>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</si>
  <si>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</si>
  <si>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</si>
  <si>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</si>
  <si>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</si>
  <si>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</si>
  <si>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</si>
  <si>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</si>
  <si>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</si>
  <si>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</si>
  <si>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</si>
  <si>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</si>
  <si>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</si>
  <si>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</si>
  <si>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</si>
  <si>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</si>
  <si>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</si>
  <si>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</si>
  <si>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</si>
  <si>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</si>
  <si>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</si>
  <si>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</si>
  <si>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</si>
  <si>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</si>
  <si>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</si>
  <si>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2025 - 2026 оқу жылы                             Топ: "Ертөстік" тобы               Өткізу кезеңі: Бастапқы                   Өткізу мерзімі: Қыркүйек айы</t>
  </si>
  <si>
    <t>Бауыржан Айнара</t>
  </si>
  <si>
    <t>Болысхан Әміре</t>
  </si>
  <si>
    <t>Нұрлыбек Айым</t>
  </si>
  <si>
    <t>Федеренко Николь</t>
  </si>
  <si>
    <t>Қайыр Темірлан</t>
  </si>
  <si>
    <t>Кенжетай Амина</t>
  </si>
  <si>
    <t>Насиболла Аделина</t>
  </si>
  <si>
    <t>Нұрлыбек Мансұр</t>
  </si>
  <si>
    <t>Қанат Айару</t>
  </si>
  <si>
    <t>Альбек Хан</t>
  </si>
  <si>
    <t>Құмар Айым</t>
  </si>
  <si>
    <t>Аксагова Латифа</t>
  </si>
  <si>
    <t>Тилеубекұлы Ибраһим</t>
  </si>
  <si>
    <t>Амангельдиев Имран</t>
  </si>
  <si>
    <t>Ирисбаева Мариям</t>
  </si>
  <si>
    <t>Усен Сардар</t>
  </si>
  <si>
    <t>Сысоев Константин</t>
  </si>
  <si>
    <t>Волошенюк Дмитрий</t>
  </si>
  <si>
    <t>Шурупова Кира</t>
  </si>
  <si>
    <t>Тюлбаева Аяна</t>
  </si>
  <si>
    <t>Эргашматов Мухаммад</t>
  </si>
  <si>
    <t>Терехин Владислав</t>
  </si>
  <si>
    <t>Бердимуратов Ислам</t>
  </si>
  <si>
    <t>Жаныбеков Хамза</t>
  </si>
  <si>
    <t>Махабат Хусейн</t>
  </si>
  <si>
    <t>Дене тәрбиесі</t>
  </si>
  <si>
    <t>Тіл  дамыту</t>
  </si>
  <si>
    <t>Қоршаған әлеммен таныстыру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</si>
</sst>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1" xfId="0" applyFont="1" applyBorder="1"/>
    <xf numFmtId="0" fontId="19" fillId="0" borderId="12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174102" cy="268630"/>
    <xdr:sp macro="" textlink="">
      <xdr:nvSpPr>
        <xdr:cNvPr id="2" name="TextBox 1"/>
        <xdr:cNvSpPr txBox="1"/>
      </xdr:nvSpPr>
      <xdr:spPr>
        <a:xfrm>
          <a:off x="1283970" y="201930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13</xdr:row>
      <xdr:rowOff>114300</xdr:rowOff>
    </xdr:from>
    <xdr:ext cx="174102" cy="268630"/>
    <xdr:sp macro="" textlink="">
      <xdr:nvSpPr>
        <xdr:cNvPr id="3" name="TextBox 2"/>
        <xdr:cNvSpPr txBox="1"/>
      </xdr:nvSpPr>
      <xdr:spPr>
        <a:xfrm>
          <a:off x="1283970" y="201930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" name="TextBox 3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" name="TextBox 4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" name="TextBox 5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7" name="TextBox 6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8" name="TextBox 7"/>
        <xdr:cNvSpPr txBox="1"/>
      </xdr:nvSpPr>
      <xdr:spPr>
        <a:xfrm>
          <a:off x="1062990" y="2783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9" name="TextBox 8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10" name="TextBox 9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1" name="TextBox 10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12" name="TextBox 11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13" name="TextBox 12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4" name="TextBox 13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5" name="TextBox 14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16" name="TextBox 15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17" name="TextBox 16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18" name="TextBox 17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9" name="TextBox 18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20" name="TextBox 19"/>
        <xdr:cNvSpPr txBox="1"/>
      </xdr:nvSpPr>
      <xdr:spPr>
        <a:xfrm>
          <a:off x="1062990" y="2783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21" name="TextBox 20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22" name="TextBox 21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3" name="TextBox 22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24" name="TextBox 23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437"/>
    <xdr:sp macro="" textlink="">
      <xdr:nvSpPr>
        <xdr:cNvPr id="25" name="TextBox 24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6" name="TextBox 25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27" name="TextBox 26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28" name="TextBox 27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29" name="TextBox 28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30" name="TextBox 29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31" name="TextBox 30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111"/>
    <xdr:sp macro="" textlink="">
      <xdr:nvSpPr>
        <xdr:cNvPr id="32" name="TextBox 31"/>
        <xdr:cNvSpPr txBox="1"/>
      </xdr:nvSpPr>
      <xdr:spPr>
        <a:xfrm>
          <a:off x="1062990" y="2783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33" name="TextBox 32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34" name="TextBox 33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35" name="TextBox 34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36" name="TextBox 35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37" name="TextBox 36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38" name="TextBox 37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127544</xdr:rowOff>
    </xdr:from>
    <xdr:ext cx="194454" cy="264560"/>
    <xdr:sp macro="" textlink="">
      <xdr:nvSpPr>
        <xdr:cNvPr id="39" name="TextBox 38"/>
        <xdr:cNvSpPr txBox="1"/>
      </xdr:nvSpPr>
      <xdr:spPr>
        <a:xfrm>
          <a:off x="1062990" y="279454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40" name="TextBox 39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1" name="TextBox 40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2" name="TextBox 41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3" name="TextBox 42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4" name="TextBox 43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5" name="TextBox 44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6" name="TextBox 45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7" name="TextBox 46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0</xdr:colOff>
      <xdr:row>27</xdr:row>
      <xdr:rowOff>116205</xdr:rowOff>
    </xdr:from>
    <xdr:ext cx="194454" cy="246314"/>
    <xdr:sp macro="" textlink="">
      <xdr:nvSpPr>
        <xdr:cNvPr id="48" name="TextBox 47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49" name="TextBox 48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0" name="TextBox 49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1" name="TextBox 50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2" name="TextBox 51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3" name="TextBox 52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4" name="TextBox 53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5" name="TextBox 54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6" name="TextBox 55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28</xdr:row>
      <xdr:rowOff>116205</xdr:rowOff>
    </xdr:from>
    <xdr:ext cx="194454" cy="255111"/>
    <xdr:sp macro="" textlink="">
      <xdr:nvSpPr>
        <xdr:cNvPr id="57" name="TextBox 56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58" name="TextBox 57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59" name="TextBox 58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0" name="TextBox 59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1" name="TextBox 60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2" name="TextBox 61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3" name="TextBox 62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4" name="TextBox 63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55111"/>
    <xdr:sp macro="" textlink="">
      <xdr:nvSpPr>
        <xdr:cNvPr id="65" name="TextBox 64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6" name="TextBox 65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437"/>
    <xdr:sp macro="" textlink="">
      <xdr:nvSpPr>
        <xdr:cNvPr id="67" name="TextBox 66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771525</xdr:colOff>
      <xdr:row>30</xdr:row>
      <xdr:rowOff>47625</xdr:rowOff>
    </xdr:from>
    <xdr:to>
      <xdr:col>1</xdr:col>
      <xdr:colOff>952500</xdr:colOff>
      <xdr:row>31</xdr:row>
      <xdr:rowOff>123825</xdr:rowOff>
    </xdr:to>
    <xdr:sp macro="" textlink="">
      <xdr:nvSpPr>
        <xdr:cNvPr id="68" name="TextBox 1"/>
        <xdr:cNvSpPr txBox="1">
          <a:spLocks noChangeArrowheads="1"/>
        </xdr:cNvSpPr>
      </xdr:nvSpPr>
      <xdr:spPr bwMode="auto">
        <a:xfrm>
          <a:off x="1219200" y="2333625"/>
          <a:ext cx="180975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oneCellAnchor>
    <xdr:from>
      <xdr:col>1</xdr:col>
      <xdr:colOff>832485</xdr:colOff>
      <xdr:row>13</xdr:row>
      <xdr:rowOff>114300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FA5DC603-56F0-B608-515C-B0F9160E9829}"/>
            </a:ext>
          </a:extLst>
        </xdr:cNvPr>
        <xdr:cNvSpPr txBox="1"/>
      </xdr:nvSpPr>
      <xdr:spPr>
        <a:xfrm>
          <a:off x="1280160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832485</xdr:colOff>
      <xdr:row>13</xdr:row>
      <xdr:rowOff>114300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FA5DC603-56F0-B608-515C-B0F9160E9829}"/>
            </a:ext>
          </a:extLst>
        </xdr:cNvPr>
        <xdr:cNvSpPr txBox="1"/>
      </xdr:nvSpPr>
      <xdr:spPr>
        <a:xfrm>
          <a:off x="1280160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836295</xdr:colOff>
      <xdr:row>13</xdr:row>
      <xdr:rowOff>114300</xdr:rowOff>
    </xdr:from>
    <xdr:ext cx="174102" cy="268630"/>
    <xdr:sp macro="" textlink="">
      <xdr:nvSpPr>
        <xdr:cNvPr id="71" name="TextBox 70"/>
        <xdr:cNvSpPr txBox="1"/>
      </xdr:nvSpPr>
      <xdr:spPr>
        <a:xfrm>
          <a:off x="1283970" y="201930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836295</xdr:colOff>
      <xdr:row>13</xdr:row>
      <xdr:rowOff>114300</xdr:rowOff>
    </xdr:from>
    <xdr:ext cx="174102" cy="268630"/>
    <xdr:sp macro="" textlink="">
      <xdr:nvSpPr>
        <xdr:cNvPr id="72" name="TextBox 71"/>
        <xdr:cNvSpPr txBox="1"/>
      </xdr:nvSpPr>
      <xdr:spPr>
        <a:xfrm>
          <a:off x="1283970" y="2019300"/>
          <a:ext cx="174102" cy="268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73" name="TextBox 72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74" name="TextBox 73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75" name="TextBox 74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76" name="TextBox 75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77" name="TextBox 76"/>
        <xdr:cNvSpPr txBox="1"/>
      </xdr:nvSpPr>
      <xdr:spPr>
        <a:xfrm>
          <a:off x="1062990" y="2783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78" name="TextBox 77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79" name="TextBox 78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0" name="TextBox 79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81" name="TextBox 80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82" name="TextBox 81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3" name="TextBox 82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84" name="TextBox 83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85" name="TextBox 84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86" name="TextBox 85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87" name="TextBox 86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88" name="TextBox 87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89" name="TextBox 88"/>
        <xdr:cNvSpPr txBox="1"/>
      </xdr:nvSpPr>
      <xdr:spPr>
        <a:xfrm>
          <a:off x="1062990" y="2783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90" name="TextBox 89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91" name="TextBox 90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2" name="TextBox 91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93" name="TextBox 92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36</xdr:row>
      <xdr:rowOff>116205</xdr:rowOff>
    </xdr:from>
    <xdr:ext cx="194454" cy="255437"/>
    <xdr:sp macro="" textlink="">
      <xdr:nvSpPr>
        <xdr:cNvPr id="94" name="TextBox 93"/>
        <xdr:cNvSpPr txBox="1"/>
      </xdr:nvSpPr>
      <xdr:spPr>
        <a:xfrm>
          <a:off x="1062990" y="3164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5" name="TextBox 94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37</xdr:row>
      <xdr:rowOff>116205</xdr:rowOff>
    </xdr:from>
    <xdr:ext cx="194454" cy="255111"/>
    <xdr:sp macro="" textlink="">
      <xdr:nvSpPr>
        <xdr:cNvPr id="96" name="TextBox 95"/>
        <xdr:cNvSpPr txBox="1"/>
      </xdr:nvSpPr>
      <xdr:spPr>
        <a:xfrm>
          <a:off x="1062990" y="3354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97" name="TextBox 96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98" name="TextBox 97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99" name="TextBox 98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100" name="TextBox 99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116205</xdr:rowOff>
    </xdr:from>
    <xdr:ext cx="194454" cy="255111"/>
    <xdr:sp macro="" textlink="">
      <xdr:nvSpPr>
        <xdr:cNvPr id="101" name="TextBox 100"/>
        <xdr:cNvSpPr txBox="1"/>
      </xdr:nvSpPr>
      <xdr:spPr>
        <a:xfrm>
          <a:off x="1062990" y="2783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02" name="TextBox 101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03" name="TextBox 102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04" name="TextBox 103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05" name="TextBox 104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06" name="TextBox 105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33</xdr:row>
      <xdr:rowOff>116205</xdr:rowOff>
    </xdr:from>
    <xdr:ext cx="194454" cy="255111"/>
    <xdr:sp macro="" textlink="">
      <xdr:nvSpPr>
        <xdr:cNvPr id="107" name="TextBox 106"/>
        <xdr:cNvSpPr txBox="1"/>
      </xdr:nvSpPr>
      <xdr:spPr>
        <a:xfrm>
          <a:off x="1062990" y="2592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34</xdr:row>
      <xdr:rowOff>127544</xdr:rowOff>
    </xdr:from>
    <xdr:ext cx="194454" cy="264560"/>
    <xdr:sp macro="" textlink="">
      <xdr:nvSpPr>
        <xdr:cNvPr id="108" name="TextBox 107"/>
        <xdr:cNvSpPr txBox="1"/>
      </xdr:nvSpPr>
      <xdr:spPr>
        <a:xfrm>
          <a:off x="1062990" y="279454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35</xdr:row>
      <xdr:rowOff>116205</xdr:rowOff>
    </xdr:from>
    <xdr:ext cx="194454" cy="255111"/>
    <xdr:sp macro="" textlink="">
      <xdr:nvSpPr>
        <xdr:cNvPr id="109" name="TextBox 108"/>
        <xdr:cNvSpPr txBox="1"/>
      </xdr:nvSpPr>
      <xdr:spPr>
        <a:xfrm>
          <a:off x="1062990" y="2973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0" name="TextBox 109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1" name="TextBox 110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2" name="TextBox 111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3" name="TextBox 112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4" name="TextBox 113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5" name="TextBox 114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6" name="TextBox 115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29</xdr:row>
      <xdr:rowOff>116205</xdr:rowOff>
    </xdr:from>
    <xdr:ext cx="194454" cy="246314"/>
    <xdr:sp macro="" textlink="">
      <xdr:nvSpPr>
        <xdr:cNvPr id="117" name="TextBox 116"/>
        <xdr:cNvSpPr txBox="1"/>
      </xdr:nvSpPr>
      <xdr:spPr>
        <a:xfrm>
          <a:off x="1062990" y="1725930"/>
          <a:ext cx="194454" cy="246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8" name="TextBox 117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19" name="TextBox 118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0" name="TextBox 119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1" name="TextBox 120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2" name="TextBox 121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3" name="TextBox 122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4" name="TextBox 123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5" name="TextBox 124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30</xdr:row>
      <xdr:rowOff>116205</xdr:rowOff>
    </xdr:from>
    <xdr:ext cx="194454" cy="255111"/>
    <xdr:sp macro="" textlink="">
      <xdr:nvSpPr>
        <xdr:cNvPr id="126" name="TextBox 125"/>
        <xdr:cNvSpPr txBox="1"/>
      </xdr:nvSpPr>
      <xdr:spPr>
        <a:xfrm>
          <a:off x="1062990" y="20212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7" name="TextBox 126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28" name="TextBox 127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29" name="TextBox 128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0" name="TextBox 129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1" name="TextBox 130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32" name="TextBox 131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3" name="TextBox 132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31</xdr:row>
      <xdr:rowOff>116205</xdr:rowOff>
    </xdr:from>
    <xdr:ext cx="194454" cy="255111"/>
    <xdr:sp macro="" textlink="">
      <xdr:nvSpPr>
        <xdr:cNvPr id="134" name="TextBox 133"/>
        <xdr:cNvSpPr txBox="1"/>
      </xdr:nvSpPr>
      <xdr:spPr>
        <a:xfrm>
          <a:off x="1062990" y="221170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5" name="TextBox 134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615315</xdr:colOff>
      <xdr:row>32</xdr:row>
      <xdr:rowOff>116205</xdr:rowOff>
    </xdr:from>
    <xdr:ext cx="194454" cy="255437"/>
    <xdr:sp macro="" textlink="">
      <xdr:nvSpPr>
        <xdr:cNvPr id="136" name="TextBox 135"/>
        <xdr:cNvSpPr txBox="1"/>
      </xdr:nvSpPr>
      <xdr:spPr>
        <a:xfrm>
          <a:off x="1062990" y="2402205"/>
          <a:ext cx="194454" cy="255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771525</xdr:colOff>
      <xdr:row>32</xdr:row>
      <xdr:rowOff>47625</xdr:rowOff>
    </xdr:from>
    <xdr:to>
      <xdr:col>1</xdr:col>
      <xdr:colOff>952500</xdr:colOff>
      <xdr:row>33</xdr:row>
      <xdr:rowOff>123825</xdr:rowOff>
    </xdr:to>
    <xdr:sp macro="" textlink="">
      <xdr:nvSpPr>
        <xdr:cNvPr id="137" name="TextBox 1"/>
        <xdr:cNvSpPr txBox="1">
          <a:spLocks noChangeArrowheads="1"/>
        </xdr:cNvSpPr>
      </xdr:nvSpPr>
      <xdr:spPr bwMode="auto">
        <a:xfrm>
          <a:off x="1219200" y="2333625"/>
          <a:ext cx="180975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1377</v>
      </c>
      <c r="DN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8"/>
      <c r="B5" s="78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8"/>
      <c r="B6" s="7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70" t="s">
        <v>22</v>
      </c>
      <c r="D11" s="70" t="s">
        <v>5</v>
      </c>
      <c r="E11" s="70" t="s">
        <v>6</v>
      </c>
      <c r="F11" s="70" t="s">
        <v>26</v>
      </c>
      <c r="G11" s="70" t="s">
        <v>7</v>
      </c>
      <c r="H11" s="70" t="s">
        <v>8</v>
      </c>
      <c r="I11" s="70" t="s">
        <v>23</v>
      </c>
      <c r="J11" s="70" t="s">
        <v>9</v>
      </c>
      <c r="K11" s="70" t="s">
        <v>10</v>
      </c>
      <c r="L11" s="70" t="s">
        <v>28</v>
      </c>
      <c r="M11" s="70" t="s">
        <v>6</v>
      </c>
      <c r="N11" s="70" t="s">
        <v>12</v>
      </c>
      <c r="O11" s="70" t="s">
        <v>24</v>
      </c>
      <c r="P11" s="70" t="s">
        <v>10</v>
      </c>
      <c r="Q11" s="70" t="s">
        <v>13</v>
      </c>
      <c r="R11" s="70" t="s">
        <v>25</v>
      </c>
      <c r="S11" s="70" t="s">
        <v>12</v>
      </c>
      <c r="T11" s="70" t="s">
        <v>7</v>
      </c>
      <c r="U11" s="70" t="s">
        <v>36</v>
      </c>
      <c r="V11" s="70" t="s">
        <v>14</v>
      </c>
      <c r="W11" s="70" t="s">
        <v>9</v>
      </c>
      <c r="X11" s="70" t="s">
        <v>44</v>
      </c>
      <c r="Y11" s="70"/>
      <c r="Z11" s="70"/>
      <c r="AA11" s="70" t="s">
        <v>45</v>
      </c>
      <c r="AB11" s="70"/>
      <c r="AC11" s="70"/>
      <c r="AD11" s="70" t="s">
        <v>46</v>
      </c>
      <c r="AE11" s="70"/>
      <c r="AF11" s="70"/>
      <c r="AG11" s="70" t="s">
        <v>47</v>
      </c>
      <c r="AH11" s="70"/>
      <c r="AI11" s="70"/>
      <c r="AJ11" s="70" t="s">
        <v>48</v>
      </c>
      <c r="AK11" s="70"/>
      <c r="AL11" s="70"/>
      <c r="AM11" s="70" t="s">
        <v>49</v>
      </c>
      <c r="AN11" s="70"/>
      <c r="AO11" s="70"/>
      <c r="AP11" s="68" t="s">
        <v>50</v>
      </c>
      <c r="AQ11" s="68"/>
      <c r="AR11" s="68"/>
      <c r="AS11" s="70" t="s">
        <v>51</v>
      </c>
      <c r="AT11" s="70"/>
      <c r="AU11" s="70"/>
      <c r="AV11" s="70" t="s">
        <v>52</v>
      </c>
      <c r="AW11" s="70"/>
      <c r="AX11" s="70"/>
      <c r="AY11" s="70" t="s">
        <v>53</v>
      </c>
      <c r="AZ11" s="70"/>
      <c r="BA11" s="70"/>
      <c r="BB11" s="70" t="s">
        <v>54</v>
      </c>
      <c r="BC11" s="70"/>
      <c r="BD11" s="70"/>
      <c r="BE11" s="70" t="s">
        <v>55</v>
      </c>
      <c r="BF11" s="70"/>
      <c r="BG11" s="70"/>
      <c r="BH11" s="68" t="s">
        <v>90</v>
      </c>
      <c r="BI11" s="68"/>
      <c r="BJ11" s="68"/>
      <c r="BK11" s="68" t="s">
        <v>91</v>
      </c>
      <c r="BL11" s="68"/>
      <c r="BM11" s="68"/>
      <c r="BN11" s="68" t="s">
        <v>92</v>
      </c>
      <c r="BO11" s="68"/>
      <c r="BP11" s="68"/>
      <c r="BQ11" s="68" t="s">
        <v>93</v>
      </c>
      <c r="BR11" s="68"/>
      <c r="BS11" s="68"/>
      <c r="BT11" s="68" t="s">
        <v>94</v>
      </c>
      <c r="BU11" s="68"/>
      <c r="BV11" s="68"/>
      <c r="BW11" s="68" t="s">
        <v>105</v>
      </c>
      <c r="BX11" s="68"/>
      <c r="BY11" s="68"/>
      <c r="BZ11" s="68" t="s">
        <v>106</v>
      </c>
      <c r="CA11" s="68"/>
      <c r="CB11" s="68"/>
      <c r="CC11" s="68" t="s">
        <v>107</v>
      </c>
      <c r="CD11" s="68"/>
      <c r="CE11" s="68"/>
      <c r="CF11" s="68" t="s">
        <v>108</v>
      </c>
      <c r="CG11" s="68"/>
      <c r="CH11" s="68"/>
      <c r="CI11" s="68" t="s">
        <v>109</v>
      </c>
      <c r="CJ11" s="68"/>
      <c r="CK11" s="68"/>
      <c r="CL11" s="68" t="s">
        <v>110</v>
      </c>
      <c r="CM11" s="68"/>
      <c r="CN11" s="68"/>
      <c r="CO11" s="68" t="s">
        <v>111</v>
      </c>
      <c r="CP11" s="68"/>
      <c r="CQ11" s="68"/>
      <c r="CR11" s="68" t="s">
        <v>112</v>
      </c>
      <c r="CS11" s="68"/>
      <c r="CT11" s="68"/>
      <c r="CU11" s="68" t="s">
        <v>113</v>
      </c>
      <c r="CV11" s="68"/>
      <c r="CW11" s="68"/>
      <c r="CX11" s="68" t="s">
        <v>114</v>
      </c>
      <c r="CY11" s="68"/>
      <c r="CZ11" s="68"/>
      <c r="DA11" s="68" t="s">
        <v>140</v>
      </c>
      <c r="DB11" s="68"/>
      <c r="DC11" s="68"/>
      <c r="DD11" s="68" t="s">
        <v>141</v>
      </c>
      <c r="DE11" s="68"/>
      <c r="DF11" s="68"/>
      <c r="DG11" s="68" t="s">
        <v>142</v>
      </c>
      <c r="DH11" s="68"/>
      <c r="DI11" s="68"/>
      <c r="DJ11" s="68" t="s">
        <v>143</v>
      </c>
      <c r="DK11" s="68"/>
      <c r="DL11" s="68"/>
      <c r="DM11" s="68" t="s">
        <v>144</v>
      </c>
      <c r="DN11" s="68"/>
      <c r="DO11" s="68"/>
    </row>
    <row r="12" spans="1:254" ht="60" customHeight="1">
      <c r="A12" s="78"/>
      <c r="B12" s="78"/>
      <c r="C12" s="66" t="s">
        <v>843</v>
      </c>
      <c r="D12" s="66"/>
      <c r="E12" s="66"/>
      <c r="F12" s="66" t="s">
        <v>1336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848</v>
      </c>
      <c r="Y12" s="66"/>
      <c r="Z12" s="66"/>
      <c r="AA12" s="66" t="s">
        <v>850</v>
      </c>
      <c r="AB12" s="66"/>
      <c r="AC12" s="66"/>
      <c r="AD12" s="66" t="s">
        <v>852</v>
      </c>
      <c r="AE12" s="66"/>
      <c r="AF12" s="66"/>
      <c r="AG12" s="66" t="s">
        <v>854</v>
      </c>
      <c r="AH12" s="66"/>
      <c r="AI12" s="66"/>
      <c r="AJ12" s="66" t="s">
        <v>856</v>
      </c>
      <c r="AK12" s="66"/>
      <c r="AL12" s="66"/>
      <c r="AM12" s="66" t="s">
        <v>860</v>
      </c>
      <c r="AN12" s="66"/>
      <c r="AO12" s="66"/>
      <c r="AP12" s="66" t="s">
        <v>861</v>
      </c>
      <c r="AQ12" s="66"/>
      <c r="AR12" s="66"/>
      <c r="AS12" s="66" t="s">
        <v>863</v>
      </c>
      <c r="AT12" s="66"/>
      <c r="AU12" s="66"/>
      <c r="AV12" s="66" t="s">
        <v>864</v>
      </c>
      <c r="AW12" s="66"/>
      <c r="AX12" s="66"/>
      <c r="AY12" s="66" t="s">
        <v>867</v>
      </c>
      <c r="AZ12" s="66"/>
      <c r="BA12" s="66"/>
      <c r="BB12" s="66" t="s">
        <v>868</v>
      </c>
      <c r="BC12" s="66"/>
      <c r="BD12" s="66"/>
      <c r="BE12" s="66" t="s">
        <v>871</v>
      </c>
      <c r="BF12" s="66"/>
      <c r="BG12" s="66"/>
      <c r="BH12" s="66" t="s">
        <v>872</v>
      </c>
      <c r="BI12" s="66"/>
      <c r="BJ12" s="66"/>
      <c r="BK12" s="66" t="s">
        <v>876</v>
      </c>
      <c r="BL12" s="66"/>
      <c r="BM12" s="66"/>
      <c r="BN12" s="66" t="s">
        <v>875</v>
      </c>
      <c r="BO12" s="66"/>
      <c r="BP12" s="66"/>
      <c r="BQ12" s="66" t="s">
        <v>877</v>
      </c>
      <c r="BR12" s="66"/>
      <c r="BS12" s="66"/>
      <c r="BT12" s="66" t="s">
        <v>878</v>
      </c>
      <c r="BU12" s="66"/>
      <c r="BV12" s="66"/>
      <c r="BW12" s="66" t="s">
        <v>880</v>
      </c>
      <c r="BX12" s="66"/>
      <c r="BY12" s="66"/>
      <c r="BZ12" s="66" t="s">
        <v>882</v>
      </c>
      <c r="CA12" s="66"/>
      <c r="CB12" s="66"/>
      <c r="CC12" s="66" t="s">
        <v>883</v>
      </c>
      <c r="CD12" s="66"/>
      <c r="CE12" s="66"/>
      <c r="CF12" s="66" t="s">
        <v>884</v>
      </c>
      <c r="CG12" s="66"/>
      <c r="CH12" s="66"/>
      <c r="CI12" s="66" t="s">
        <v>886</v>
      </c>
      <c r="CJ12" s="66"/>
      <c r="CK12" s="66"/>
      <c r="CL12" s="66" t="s">
        <v>126</v>
      </c>
      <c r="CM12" s="66"/>
      <c r="CN12" s="66"/>
      <c r="CO12" s="66" t="s">
        <v>128</v>
      </c>
      <c r="CP12" s="66"/>
      <c r="CQ12" s="66"/>
      <c r="CR12" s="66" t="s">
        <v>887</v>
      </c>
      <c r="CS12" s="66"/>
      <c r="CT12" s="66"/>
      <c r="CU12" s="66" t="s">
        <v>133</v>
      </c>
      <c r="CV12" s="66"/>
      <c r="CW12" s="66"/>
      <c r="CX12" s="66" t="s">
        <v>888</v>
      </c>
      <c r="CY12" s="66"/>
      <c r="CZ12" s="66"/>
      <c r="DA12" s="66" t="s">
        <v>889</v>
      </c>
      <c r="DB12" s="66"/>
      <c r="DC12" s="66"/>
      <c r="DD12" s="66" t="s">
        <v>893</v>
      </c>
      <c r="DE12" s="66"/>
      <c r="DF12" s="66"/>
      <c r="DG12" s="66" t="s">
        <v>895</v>
      </c>
      <c r="DH12" s="66"/>
      <c r="DI12" s="66"/>
      <c r="DJ12" s="66" t="s">
        <v>897</v>
      </c>
      <c r="DK12" s="66"/>
      <c r="DL12" s="66"/>
      <c r="DM12" s="66" t="s">
        <v>899</v>
      </c>
      <c r="DN12" s="66"/>
      <c r="DO12" s="66"/>
    </row>
    <row r="13" spans="1:254" ht="111.75" customHeight="1">
      <c r="A13" s="79"/>
      <c r="B13" s="7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3" t="s">
        <v>805</v>
      </c>
      <c r="B39" s="7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5" t="s">
        <v>839</v>
      </c>
      <c r="B40" s="7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80" t="s">
        <v>811</v>
      </c>
      <c r="C42" s="81"/>
      <c r="D42" s="81"/>
      <c r="E42" s="82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3" t="s">
        <v>56</v>
      </c>
      <c r="E47" s="64"/>
      <c r="F47" s="84" t="s">
        <v>3</v>
      </c>
      <c r="G47" s="85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3" t="s">
        <v>116</v>
      </c>
      <c r="E56" s="64"/>
      <c r="F56" s="86" t="s">
        <v>117</v>
      </c>
      <c r="G56" s="87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3" t="s">
        <v>1377</v>
      </c>
      <c r="DQ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6" t="s">
        <v>0</v>
      </c>
      <c r="B5" s="96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96"/>
      <c r="B6" s="96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6"/>
      <c r="B11" s="9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6"/>
      <c r="B12" s="96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96"/>
      <c r="B13" s="96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>
      <c r="A14" s="96"/>
      <c r="B14" s="9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0" t="s">
        <v>811</v>
      </c>
      <c r="C43" s="81"/>
      <c r="D43" s="81"/>
      <c r="E43" s="8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3" t="s">
        <v>1377</v>
      </c>
      <c r="FJ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9" t="s">
        <v>1019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6"/>
      <c r="B11" s="96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96"/>
      <c r="B12" s="96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97" t="s">
        <v>372</v>
      </c>
      <c r="CG12" s="97"/>
      <c r="CH12" s="97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97" t="s">
        <v>385</v>
      </c>
      <c r="CS12" s="97"/>
      <c r="CT12" s="97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1023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1032</v>
      </c>
      <c r="EO12" s="97"/>
      <c r="EP12" s="97"/>
      <c r="EQ12" s="97" t="s">
        <v>1034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1038</v>
      </c>
      <c r="FA12" s="97"/>
      <c r="FB12" s="97"/>
      <c r="FC12" s="97" t="s">
        <v>1042</v>
      </c>
      <c r="FD12" s="97"/>
      <c r="FE12" s="97"/>
      <c r="FF12" s="97" t="s">
        <v>1044</v>
      </c>
      <c r="FG12" s="97"/>
      <c r="FH12" s="97"/>
      <c r="FI12" s="97" t="s">
        <v>1048</v>
      </c>
      <c r="FJ12" s="97"/>
      <c r="FK12" s="97"/>
    </row>
    <row r="13" spans="1:254" ht="180">
      <c r="A13" s="96"/>
      <c r="B13" s="9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T17" sqref="GT17"/>
    </sheetView>
  </sheetViews>
  <sheetFormatPr defaultRowHeight="15"/>
  <cols>
    <col min="2" max="2" width="32.140625" customWidth="1"/>
  </cols>
  <sheetData>
    <row r="1" spans="1:253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3" ht="15.75">
      <c r="A2" s="65" t="s">
        <v>1382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3" t="s">
        <v>1377</v>
      </c>
      <c r="GQ2" s="83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3" ht="15.75" customHeight="1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3" ht="13.5" customHeight="1">
      <c r="A5" s="96"/>
      <c r="B5" s="96"/>
      <c r="C5" s="70" t="s">
        <v>1408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1409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8" t="s">
        <v>1410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3" ht="15.75" hidden="1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3" ht="15.75" hidden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3" ht="15.75" hidden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3" ht="15.75" hidden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3" ht="15.75" hidden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3" ht="15.75">
      <c r="A11" s="96"/>
      <c r="B11" s="96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3" ht="85.5" customHeight="1">
      <c r="A12" s="96"/>
      <c r="B12" s="96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538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1073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1082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1089</v>
      </c>
      <c r="BX12" s="66"/>
      <c r="BY12" s="66"/>
      <c r="BZ12" s="66" t="s">
        <v>557</v>
      </c>
      <c r="CA12" s="66"/>
      <c r="CB12" s="66"/>
      <c r="CC12" s="66" t="s">
        <v>1093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604</v>
      </c>
      <c r="DK12" s="66"/>
      <c r="DL12" s="66"/>
      <c r="DM12" s="66" t="s">
        <v>1112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1120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7" t="s">
        <v>611</v>
      </c>
      <c r="EL12" s="97"/>
      <c r="EM12" s="97"/>
      <c r="EN12" s="66" t="s">
        <v>1131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1137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1142</v>
      </c>
      <c r="FJ12" s="66"/>
      <c r="FK12" s="66"/>
      <c r="FL12" s="66" t="s">
        <v>617</v>
      </c>
      <c r="FM12" s="66"/>
      <c r="FN12" s="66"/>
      <c r="FO12" s="66" t="s">
        <v>1146</v>
      </c>
      <c r="FP12" s="66"/>
      <c r="FQ12" s="66"/>
      <c r="FR12" s="66" t="s">
        <v>619</v>
      </c>
      <c r="FS12" s="66"/>
      <c r="FT12" s="66"/>
      <c r="FU12" s="97" t="s">
        <v>1329</v>
      </c>
      <c r="FV12" s="97"/>
      <c r="FW12" s="97"/>
      <c r="FX12" s="66" t="s">
        <v>1330</v>
      </c>
      <c r="FY12" s="66"/>
      <c r="FZ12" s="66"/>
      <c r="GA12" s="66" t="s">
        <v>623</v>
      </c>
      <c r="GB12" s="66"/>
      <c r="GC12" s="66"/>
      <c r="GD12" s="66" t="s">
        <v>1152</v>
      </c>
      <c r="GE12" s="66"/>
      <c r="GF12" s="66"/>
      <c r="GG12" s="66" t="s">
        <v>626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3" ht="93.75" customHeight="1">
      <c r="A13" s="96"/>
      <c r="B13" s="9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3" ht="15.75">
      <c r="A14" s="20">
        <v>1</v>
      </c>
      <c r="B14" s="60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5.75">
      <c r="A15" s="2">
        <v>2</v>
      </c>
      <c r="B15" s="60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5.75">
      <c r="A16" s="2">
        <v>3</v>
      </c>
      <c r="B16" s="60" t="s">
        <v>1406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4" ht="15.75">
      <c r="A17" s="2">
        <v>4</v>
      </c>
      <c r="B17" s="60" t="s">
        <v>1400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4" ht="15.75">
      <c r="A18" s="2">
        <v>5</v>
      </c>
      <c r="B18" s="60" t="s">
        <v>1401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4" ht="15.75">
      <c r="A19" s="2">
        <v>6</v>
      </c>
      <c r="B19" s="60" t="s">
        <v>1402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4" ht="15.75">
      <c r="A20" s="2">
        <v>7</v>
      </c>
      <c r="B20" s="60" t="s">
        <v>1385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4" ht="15.75">
      <c r="A21" s="3">
        <v>8</v>
      </c>
      <c r="B21" s="60" t="s">
        <v>1386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.75">
      <c r="A22" s="3">
        <v>9</v>
      </c>
      <c r="B22" s="60" t="s">
        <v>1387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60" t="s">
        <v>1388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60" t="s">
        <v>1389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4" ht="15.75">
      <c r="A25" s="3">
        <v>12</v>
      </c>
      <c r="B25" s="60" t="s">
        <v>1390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4" ht="15.75">
      <c r="A26" s="3">
        <v>13</v>
      </c>
      <c r="B26" s="60" t="s">
        <v>1403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4" ht="15.75">
      <c r="A27" s="3">
        <v>14</v>
      </c>
      <c r="B27" s="60" t="s">
        <v>1407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4" ht="15.75">
      <c r="A28" s="3">
        <v>15</v>
      </c>
      <c r="B28" s="60" t="s">
        <v>1391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4" ht="15.75">
      <c r="A29" s="3">
        <v>16</v>
      </c>
      <c r="B29" s="60" t="s">
        <v>1404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60" t="s">
        <v>1405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61" t="s">
        <v>1392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1" t="s">
        <v>1393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61" t="s">
        <v>1394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62" t="s">
        <v>1395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61" t="s">
        <v>1396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61" t="s">
        <v>1397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>
      <c r="A37" s="3">
        <v>24</v>
      </c>
      <c r="B37" s="61" t="s">
        <v>1398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ht="15.75">
      <c r="A38" s="3">
        <v>25</v>
      </c>
      <c r="B38" s="61" t="s">
        <v>1399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>
      <c r="A39" s="73" t="s">
        <v>278</v>
      </c>
      <c r="B39" s="74"/>
      <c r="C39" s="3">
        <f>SUM(C14:C38)</f>
        <v>5</v>
      </c>
      <c r="D39" s="3">
        <f t="shared" ref="D39:T39" si="0">SUM(D14:D38)</f>
        <v>11</v>
      </c>
      <c r="E39" s="3">
        <f t="shared" si="0"/>
        <v>9</v>
      </c>
      <c r="F39" s="3">
        <f t="shared" si="0"/>
        <v>5</v>
      </c>
      <c r="G39" s="3">
        <f t="shared" si="0"/>
        <v>11</v>
      </c>
      <c r="H39" s="3">
        <f t="shared" si="0"/>
        <v>9</v>
      </c>
      <c r="I39" s="3">
        <f t="shared" si="0"/>
        <v>5</v>
      </c>
      <c r="J39" s="3">
        <f t="shared" si="0"/>
        <v>11</v>
      </c>
      <c r="K39" s="3">
        <f t="shared" si="0"/>
        <v>9</v>
      </c>
      <c r="L39" s="3">
        <f t="shared" si="0"/>
        <v>5</v>
      </c>
      <c r="M39" s="3">
        <f t="shared" si="0"/>
        <v>11</v>
      </c>
      <c r="N39" s="3">
        <f t="shared" si="0"/>
        <v>9</v>
      </c>
      <c r="O39" s="3">
        <f t="shared" si="0"/>
        <v>5</v>
      </c>
      <c r="P39" s="3">
        <f t="shared" si="0"/>
        <v>11</v>
      </c>
      <c r="Q39" s="3">
        <f t="shared" si="0"/>
        <v>9</v>
      </c>
      <c r="R39" s="3">
        <f t="shared" si="0"/>
        <v>5</v>
      </c>
      <c r="S39" s="3">
        <f t="shared" si="0"/>
        <v>11</v>
      </c>
      <c r="T39" s="3">
        <f t="shared" si="0"/>
        <v>9</v>
      </c>
      <c r="U39" s="3">
        <f t="shared" ref="U39:BV39" si="1">SUM(U14:U38)</f>
        <v>5</v>
      </c>
      <c r="V39" s="3">
        <f t="shared" si="1"/>
        <v>11</v>
      </c>
      <c r="W39" s="3">
        <f t="shared" si="1"/>
        <v>9</v>
      </c>
      <c r="X39" s="3">
        <f t="shared" si="1"/>
        <v>5</v>
      </c>
      <c r="Y39" s="3">
        <f t="shared" si="1"/>
        <v>11</v>
      </c>
      <c r="Z39" s="3">
        <f t="shared" si="1"/>
        <v>9</v>
      </c>
      <c r="AA39" s="3">
        <f t="shared" si="1"/>
        <v>5</v>
      </c>
      <c r="AB39" s="3">
        <f t="shared" si="1"/>
        <v>11</v>
      </c>
      <c r="AC39" s="3">
        <f t="shared" si="1"/>
        <v>9</v>
      </c>
      <c r="AD39" s="3">
        <f t="shared" si="1"/>
        <v>5</v>
      </c>
      <c r="AE39" s="3">
        <f t="shared" si="1"/>
        <v>11</v>
      </c>
      <c r="AF39" s="3">
        <f t="shared" si="1"/>
        <v>9</v>
      </c>
      <c r="AG39" s="3">
        <f t="shared" si="1"/>
        <v>5</v>
      </c>
      <c r="AH39" s="3">
        <f t="shared" si="1"/>
        <v>11</v>
      </c>
      <c r="AI39" s="3">
        <f t="shared" si="1"/>
        <v>9</v>
      </c>
      <c r="AJ39" s="3">
        <f t="shared" si="1"/>
        <v>5</v>
      </c>
      <c r="AK39" s="3">
        <f t="shared" si="1"/>
        <v>11</v>
      </c>
      <c r="AL39" s="3">
        <f t="shared" si="1"/>
        <v>9</v>
      </c>
      <c r="AM39" s="3">
        <f t="shared" si="1"/>
        <v>5</v>
      </c>
      <c r="AN39" s="3">
        <f t="shared" si="1"/>
        <v>11</v>
      </c>
      <c r="AO39" s="3">
        <f t="shared" si="1"/>
        <v>9</v>
      </c>
      <c r="AP39" s="3">
        <f t="shared" si="1"/>
        <v>5</v>
      </c>
      <c r="AQ39" s="3">
        <f t="shared" si="1"/>
        <v>11</v>
      </c>
      <c r="AR39" s="3">
        <f t="shared" si="1"/>
        <v>9</v>
      </c>
      <c r="AS39" s="3">
        <f t="shared" si="1"/>
        <v>5</v>
      </c>
      <c r="AT39" s="3">
        <f t="shared" si="1"/>
        <v>11</v>
      </c>
      <c r="AU39" s="3">
        <f t="shared" si="1"/>
        <v>9</v>
      </c>
      <c r="AV39" s="3">
        <f t="shared" si="1"/>
        <v>5</v>
      </c>
      <c r="AW39" s="3">
        <f t="shared" si="1"/>
        <v>11</v>
      </c>
      <c r="AX39" s="3">
        <f t="shared" si="1"/>
        <v>9</v>
      </c>
      <c r="AY39" s="3">
        <f t="shared" si="1"/>
        <v>5</v>
      </c>
      <c r="AZ39" s="3">
        <f t="shared" si="1"/>
        <v>11</v>
      </c>
      <c r="BA39" s="3">
        <f t="shared" si="1"/>
        <v>9</v>
      </c>
      <c r="BB39" s="3">
        <f t="shared" si="1"/>
        <v>5</v>
      </c>
      <c r="BC39" s="3">
        <f t="shared" si="1"/>
        <v>11</v>
      </c>
      <c r="BD39" s="3">
        <f t="shared" si="1"/>
        <v>9</v>
      </c>
      <c r="BE39" s="3">
        <f t="shared" si="1"/>
        <v>5</v>
      </c>
      <c r="BF39" s="3">
        <f t="shared" si="1"/>
        <v>11</v>
      </c>
      <c r="BG39" s="3">
        <f t="shared" si="1"/>
        <v>9</v>
      </c>
      <c r="BH39" s="3">
        <f t="shared" si="1"/>
        <v>5</v>
      </c>
      <c r="BI39" s="3">
        <f t="shared" si="1"/>
        <v>11</v>
      </c>
      <c r="BJ39" s="3">
        <f t="shared" si="1"/>
        <v>9</v>
      </c>
      <c r="BK39" s="3">
        <f t="shared" si="1"/>
        <v>5</v>
      </c>
      <c r="BL39" s="3">
        <f t="shared" si="1"/>
        <v>11</v>
      </c>
      <c r="BM39" s="3">
        <f t="shared" si="1"/>
        <v>9</v>
      </c>
      <c r="BN39" s="3">
        <f t="shared" si="1"/>
        <v>5</v>
      </c>
      <c r="BO39" s="3">
        <f t="shared" si="1"/>
        <v>11</v>
      </c>
      <c r="BP39" s="3">
        <f t="shared" si="1"/>
        <v>9</v>
      </c>
      <c r="BQ39" s="3">
        <f t="shared" si="1"/>
        <v>5</v>
      </c>
      <c r="BR39" s="3">
        <f t="shared" si="1"/>
        <v>11</v>
      </c>
      <c r="BS39" s="3">
        <f t="shared" si="1"/>
        <v>9</v>
      </c>
      <c r="BT39" s="3">
        <f t="shared" si="1"/>
        <v>5</v>
      </c>
      <c r="BU39" s="3">
        <f t="shared" si="1"/>
        <v>11</v>
      </c>
      <c r="BV39" s="3">
        <f t="shared" si="1"/>
        <v>9</v>
      </c>
      <c r="BW39" s="3">
        <f t="shared" ref="BW39:CA39" si="2">SUM(BW14:BW38)</f>
        <v>5</v>
      </c>
      <c r="BX39" s="3">
        <f t="shared" si="2"/>
        <v>11</v>
      </c>
      <c r="BY39" s="3">
        <f t="shared" si="2"/>
        <v>9</v>
      </c>
      <c r="BZ39" s="3">
        <f t="shared" si="2"/>
        <v>5</v>
      </c>
      <c r="CA39" s="3">
        <f t="shared" si="2"/>
        <v>11</v>
      </c>
      <c r="CB39" s="3">
        <f t="shared" ref="CB39:DR39" si="3">SUM(CB14:CB38)</f>
        <v>9</v>
      </c>
      <c r="CC39" s="3">
        <f t="shared" si="3"/>
        <v>5</v>
      </c>
      <c r="CD39" s="3">
        <f t="shared" si="3"/>
        <v>11</v>
      </c>
      <c r="CE39" s="3">
        <f t="shared" si="3"/>
        <v>9</v>
      </c>
      <c r="CF39" s="3">
        <f t="shared" si="3"/>
        <v>5</v>
      </c>
      <c r="CG39" s="3">
        <f t="shared" si="3"/>
        <v>11</v>
      </c>
      <c r="CH39" s="3">
        <f t="shared" si="3"/>
        <v>9</v>
      </c>
      <c r="CI39" s="3">
        <f t="shared" si="3"/>
        <v>5</v>
      </c>
      <c r="CJ39" s="3">
        <f t="shared" si="3"/>
        <v>11</v>
      </c>
      <c r="CK39" s="3">
        <f t="shared" si="3"/>
        <v>9</v>
      </c>
      <c r="CL39" s="3">
        <f t="shared" si="3"/>
        <v>5</v>
      </c>
      <c r="CM39" s="3">
        <f t="shared" si="3"/>
        <v>11</v>
      </c>
      <c r="CN39" s="3">
        <f t="shared" si="3"/>
        <v>9</v>
      </c>
      <c r="CO39" s="3">
        <f t="shared" si="3"/>
        <v>5</v>
      </c>
      <c r="CP39" s="3">
        <f t="shared" si="3"/>
        <v>11</v>
      </c>
      <c r="CQ39" s="3">
        <f t="shared" si="3"/>
        <v>9</v>
      </c>
      <c r="CR39" s="3">
        <f t="shared" si="3"/>
        <v>5</v>
      </c>
      <c r="CS39" s="3">
        <f t="shared" si="3"/>
        <v>11</v>
      </c>
      <c r="CT39" s="3">
        <f t="shared" si="3"/>
        <v>9</v>
      </c>
      <c r="CU39" s="3">
        <f t="shared" si="3"/>
        <v>5</v>
      </c>
      <c r="CV39" s="3">
        <f t="shared" si="3"/>
        <v>11</v>
      </c>
      <c r="CW39" s="3">
        <f t="shared" si="3"/>
        <v>9</v>
      </c>
      <c r="CX39" s="3">
        <f t="shared" si="3"/>
        <v>5</v>
      </c>
      <c r="CY39" s="3">
        <f t="shared" si="3"/>
        <v>11</v>
      </c>
      <c r="CZ39" s="3">
        <f t="shared" si="3"/>
        <v>9</v>
      </c>
      <c r="DA39" s="3">
        <f t="shared" si="3"/>
        <v>5</v>
      </c>
      <c r="DB39" s="3">
        <f t="shared" si="3"/>
        <v>11</v>
      </c>
      <c r="DC39" s="3">
        <f t="shared" si="3"/>
        <v>9</v>
      </c>
      <c r="DD39" s="3">
        <f t="shared" si="3"/>
        <v>5</v>
      </c>
      <c r="DE39" s="3">
        <f t="shared" si="3"/>
        <v>11</v>
      </c>
      <c r="DF39" s="3">
        <f t="shared" si="3"/>
        <v>9</v>
      </c>
      <c r="DG39" s="3">
        <f t="shared" si="3"/>
        <v>5</v>
      </c>
      <c r="DH39" s="3">
        <f t="shared" si="3"/>
        <v>11</v>
      </c>
      <c r="DI39" s="3">
        <f t="shared" si="3"/>
        <v>9</v>
      </c>
      <c r="DJ39" s="3">
        <f t="shared" si="3"/>
        <v>5</v>
      </c>
      <c r="DK39" s="3">
        <f t="shared" si="3"/>
        <v>11</v>
      </c>
      <c r="DL39" s="3">
        <f t="shared" si="3"/>
        <v>9</v>
      </c>
      <c r="DM39" s="3">
        <f t="shared" si="3"/>
        <v>5</v>
      </c>
      <c r="DN39" s="3">
        <f t="shared" si="3"/>
        <v>11</v>
      </c>
      <c r="DO39" s="3">
        <f t="shared" si="3"/>
        <v>9</v>
      </c>
      <c r="DP39" s="3">
        <f t="shared" si="3"/>
        <v>5</v>
      </c>
      <c r="DQ39" s="3">
        <f t="shared" si="3"/>
        <v>11</v>
      </c>
      <c r="DR39" s="3">
        <f t="shared" si="3"/>
        <v>9</v>
      </c>
      <c r="DS39" s="3">
        <f t="shared" ref="DS39:FZ39" si="4">SUM(DS14:DS38)</f>
        <v>5</v>
      </c>
      <c r="DT39" s="3">
        <f t="shared" si="4"/>
        <v>11</v>
      </c>
      <c r="DU39" s="3">
        <f t="shared" si="4"/>
        <v>9</v>
      </c>
      <c r="DV39" s="3">
        <f t="shared" si="4"/>
        <v>5</v>
      </c>
      <c r="DW39" s="3">
        <f t="shared" si="4"/>
        <v>11</v>
      </c>
      <c r="DX39" s="3">
        <f t="shared" si="4"/>
        <v>9</v>
      </c>
      <c r="DY39" s="3">
        <f t="shared" si="4"/>
        <v>5</v>
      </c>
      <c r="DZ39" s="3">
        <f t="shared" si="4"/>
        <v>11</v>
      </c>
      <c r="EA39" s="3">
        <f t="shared" si="4"/>
        <v>9</v>
      </c>
      <c r="EB39" s="3">
        <f t="shared" si="4"/>
        <v>5</v>
      </c>
      <c r="EC39" s="3">
        <f t="shared" si="4"/>
        <v>11</v>
      </c>
      <c r="ED39" s="3">
        <f t="shared" si="4"/>
        <v>9</v>
      </c>
      <c r="EE39" s="3">
        <f t="shared" si="4"/>
        <v>5</v>
      </c>
      <c r="EF39" s="3">
        <f t="shared" si="4"/>
        <v>11</v>
      </c>
      <c r="EG39" s="3">
        <f t="shared" si="4"/>
        <v>9</v>
      </c>
      <c r="EH39" s="3">
        <f t="shared" si="4"/>
        <v>5</v>
      </c>
      <c r="EI39" s="3">
        <f t="shared" si="4"/>
        <v>11</v>
      </c>
      <c r="EJ39" s="3">
        <f t="shared" si="4"/>
        <v>9</v>
      </c>
      <c r="EK39" s="3">
        <f t="shared" si="4"/>
        <v>5</v>
      </c>
      <c r="EL39" s="3">
        <f t="shared" si="4"/>
        <v>11</v>
      </c>
      <c r="EM39" s="3">
        <f t="shared" si="4"/>
        <v>9</v>
      </c>
      <c r="EN39" s="3">
        <f t="shared" si="4"/>
        <v>5</v>
      </c>
      <c r="EO39" s="3">
        <f t="shared" si="4"/>
        <v>11</v>
      </c>
      <c r="EP39" s="3">
        <f t="shared" si="4"/>
        <v>9</v>
      </c>
      <c r="EQ39" s="3">
        <f t="shared" si="4"/>
        <v>5</v>
      </c>
      <c r="ER39" s="3">
        <f t="shared" si="4"/>
        <v>11</v>
      </c>
      <c r="ES39" s="3">
        <f t="shared" si="4"/>
        <v>9</v>
      </c>
      <c r="ET39" s="3">
        <f t="shared" si="4"/>
        <v>5</v>
      </c>
      <c r="EU39" s="3">
        <f t="shared" si="4"/>
        <v>11</v>
      </c>
      <c r="EV39" s="3">
        <f t="shared" si="4"/>
        <v>9</v>
      </c>
      <c r="EW39" s="3">
        <f t="shared" si="4"/>
        <v>5</v>
      </c>
      <c r="EX39" s="3">
        <f t="shared" si="4"/>
        <v>11</v>
      </c>
      <c r="EY39" s="3">
        <f t="shared" si="4"/>
        <v>9</v>
      </c>
      <c r="EZ39" s="3">
        <f t="shared" si="4"/>
        <v>5</v>
      </c>
      <c r="FA39" s="3">
        <f t="shared" si="4"/>
        <v>11</v>
      </c>
      <c r="FB39" s="3">
        <f t="shared" si="4"/>
        <v>9</v>
      </c>
      <c r="FC39" s="3">
        <f t="shared" si="4"/>
        <v>5</v>
      </c>
      <c r="FD39" s="3">
        <f t="shared" si="4"/>
        <v>11</v>
      </c>
      <c r="FE39" s="3">
        <f t="shared" si="4"/>
        <v>9</v>
      </c>
      <c r="FF39" s="3">
        <f t="shared" si="4"/>
        <v>5</v>
      </c>
      <c r="FG39" s="3">
        <f t="shared" si="4"/>
        <v>11</v>
      </c>
      <c r="FH39" s="3">
        <f t="shared" si="4"/>
        <v>9</v>
      </c>
      <c r="FI39" s="3">
        <f t="shared" si="4"/>
        <v>5</v>
      </c>
      <c r="FJ39" s="3">
        <f t="shared" si="4"/>
        <v>11</v>
      </c>
      <c r="FK39" s="3">
        <f t="shared" si="4"/>
        <v>9</v>
      </c>
      <c r="FL39" s="3">
        <f t="shared" si="4"/>
        <v>5</v>
      </c>
      <c r="FM39" s="3">
        <f t="shared" si="4"/>
        <v>11</v>
      </c>
      <c r="FN39" s="3">
        <f t="shared" si="4"/>
        <v>9</v>
      </c>
      <c r="FO39" s="3">
        <f t="shared" si="4"/>
        <v>5</v>
      </c>
      <c r="FP39" s="3">
        <f t="shared" si="4"/>
        <v>11</v>
      </c>
      <c r="FQ39" s="3">
        <f t="shared" si="4"/>
        <v>9</v>
      </c>
      <c r="FR39" s="3">
        <f t="shared" si="4"/>
        <v>5</v>
      </c>
      <c r="FS39" s="3">
        <f t="shared" si="4"/>
        <v>11</v>
      </c>
      <c r="FT39" s="3">
        <f t="shared" si="4"/>
        <v>9</v>
      </c>
      <c r="FU39" s="3">
        <f t="shared" si="4"/>
        <v>5</v>
      </c>
      <c r="FV39" s="3">
        <f t="shared" si="4"/>
        <v>11</v>
      </c>
      <c r="FW39" s="3">
        <f t="shared" si="4"/>
        <v>9</v>
      </c>
      <c r="FX39" s="3">
        <f t="shared" si="4"/>
        <v>5</v>
      </c>
      <c r="FY39" s="3">
        <f t="shared" si="4"/>
        <v>11</v>
      </c>
      <c r="FZ39" s="3">
        <f t="shared" si="4"/>
        <v>9</v>
      </c>
      <c r="GA39" s="3">
        <f t="shared" ref="GA39:GR39" si="5">SUM(GA14:GA38)</f>
        <v>5</v>
      </c>
      <c r="GB39" s="3">
        <f t="shared" si="5"/>
        <v>11</v>
      </c>
      <c r="GC39" s="3">
        <f t="shared" si="5"/>
        <v>9</v>
      </c>
      <c r="GD39" s="3">
        <f t="shared" si="5"/>
        <v>5</v>
      </c>
      <c r="GE39" s="3">
        <f t="shared" si="5"/>
        <v>11</v>
      </c>
      <c r="GF39" s="3">
        <f t="shared" si="5"/>
        <v>9</v>
      </c>
      <c r="GG39" s="3">
        <f t="shared" si="5"/>
        <v>5</v>
      </c>
      <c r="GH39" s="3">
        <f t="shared" si="5"/>
        <v>11</v>
      </c>
      <c r="GI39" s="3">
        <f t="shared" si="5"/>
        <v>9</v>
      </c>
      <c r="GJ39" s="3">
        <f t="shared" si="5"/>
        <v>5</v>
      </c>
      <c r="GK39" s="3">
        <f t="shared" si="5"/>
        <v>11</v>
      </c>
      <c r="GL39" s="3">
        <f t="shared" si="5"/>
        <v>9</v>
      </c>
      <c r="GM39" s="3">
        <f t="shared" si="5"/>
        <v>5</v>
      </c>
      <c r="GN39" s="3">
        <f t="shared" si="5"/>
        <v>11</v>
      </c>
      <c r="GO39" s="3">
        <f t="shared" si="5"/>
        <v>9</v>
      </c>
      <c r="GP39" s="3">
        <f t="shared" si="5"/>
        <v>5</v>
      </c>
      <c r="GQ39" s="3">
        <f t="shared" si="5"/>
        <v>11</v>
      </c>
      <c r="GR39" s="3">
        <f t="shared" si="5"/>
        <v>9</v>
      </c>
    </row>
    <row r="40" spans="1:254" ht="37.5" customHeight="1">
      <c r="A40" s="75" t="s">
        <v>842</v>
      </c>
      <c r="B40" s="76"/>
      <c r="C40" s="10">
        <f>C39/25%</f>
        <v>20</v>
      </c>
      <c r="D40" s="10">
        <f t="shared" ref="D40:T40" si="6">D39/25%</f>
        <v>44</v>
      </c>
      <c r="E40" s="10">
        <f t="shared" si="6"/>
        <v>36</v>
      </c>
      <c r="F40" s="10">
        <f t="shared" si="6"/>
        <v>20</v>
      </c>
      <c r="G40" s="10">
        <f t="shared" si="6"/>
        <v>44</v>
      </c>
      <c r="H40" s="10">
        <f t="shared" si="6"/>
        <v>36</v>
      </c>
      <c r="I40" s="10">
        <f t="shared" si="6"/>
        <v>20</v>
      </c>
      <c r="J40" s="10">
        <f t="shared" si="6"/>
        <v>44</v>
      </c>
      <c r="K40" s="10">
        <f t="shared" si="6"/>
        <v>36</v>
      </c>
      <c r="L40" s="10">
        <f t="shared" si="6"/>
        <v>20</v>
      </c>
      <c r="M40" s="10">
        <f t="shared" si="6"/>
        <v>44</v>
      </c>
      <c r="N40" s="10">
        <f t="shared" si="6"/>
        <v>36</v>
      </c>
      <c r="O40" s="10">
        <f t="shared" si="6"/>
        <v>20</v>
      </c>
      <c r="P40" s="10">
        <f t="shared" si="6"/>
        <v>44</v>
      </c>
      <c r="Q40" s="10">
        <f t="shared" si="6"/>
        <v>36</v>
      </c>
      <c r="R40" s="10">
        <f t="shared" si="6"/>
        <v>20</v>
      </c>
      <c r="S40" s="10">
        <f t="shared" si="6"/>
        <v>44</v>
      </c>
      <c r="T40" s="10">
        <f t="shared" si="6"/>
        <v>36</v>
      </c>
      <c r="U40" s="10">
        <f t="shared" ref="U40:BV40" si="7">U39/25%</f>
        <v>20</v>
      </c>
      <c r="V40" s="10">
        <f t="shared" si="7"/>
        <v>44</v>
      </c>
      <c r="W40" s="10">
        <f t="shared" si="7"/>
        <v>36</v>
      </c>
      <c r="X40" s="10">
        <f t="shared" si="7"/>
        <v>20</v>
      </c>
      <c r="Y40" s="10">
        <f t="shared" si="7"/>
        <v>44</v>
      </c>
      <c r="Z40" s="10">
        <f t="shared" si="7"/>
        <v>36</v>
      </c>
      <c r="AA40" s="10">
        <f t="shared" si="7"/>
        <v>20</v>
      </c>
      <c r="AB40" s="10">
        <f t="shared" si="7"/>
        <v>44</v>
      </c>
      <c r="AC40" s="10">
        <f t="shared" si="7"/>
        <v>36</v>
      </c>
      <c r="AD40" s="10">
        <f t="shared" si="7"/>
        <v>20</v>
      </c>
      <c r="AE40" s="10">
        <f t="shared" si="7"/>
        <v>44</v>
      </c>
      <c r="AF40" s="10">
        <f t="shared" si="7"/>
        <v>36</v>
      </c>
      <c r="AG40" s="10">
        <f t="shared" si="7"/>
        <v>20</v>
      </c>
      <c r="AH40" s="10">
        <f t="shared" si="7"/>
        <v>44</v>
      </c>
      <c r="AI40" s="10">
        <f t="shared" si="7"/>
        <v>36</v>
      </c>
      <c r="AJ40" s="10">
        <f t="shared" si="7"/>
        <v>20</v>
      </c>
      <c r="AK40" s="10">
        <f t="shared" si="7"/>
        <v>44</v>
      </c>
      <c r="AL40" s="10">
        <f t="shared" si="7"/>
        <v>36</v>
      </c>
      <c r="AM40" s="10">
        <f t="shared" si="7"/>
        <v>20</v>
      </c>
      <c r="AN40" s="10">
        <f t="shared" si="7"/>
        <v>44</v>
      </c>
      <c r="AO40" s="10">
        <f t="shared" si="7"/>
        <v>36</v>
      </c>
      <c r="AP40" s="10">
        <f t="shared" si="7"/>
        <v>20</v>
      </c>
      <c r="AQ40" s="10">
        <f t="shared" si="7"/>
        <v>44</v>
      </c>
      <c r="AR40" s="10">
        <f t="shared" si="7"/>
        <v>36</v>
      </c>
      <c r="AS40" s="10">
        <f t="shared" si="7"/>
        <v>20</v>
      </c>
      <c r="AT40" s="10">
        <f t="shared" si="7"/>
        <v>44</v>
      </c>
      <c r="AU40" s="10">
        <f t="shared" si="7"/>
        <v>36</v>
      </c>
      <c r="AV40" s="10">
        <f t="shared" si="7"/>
        <v>20</v>
      </c>
      <c r="AW40" s="10">
        <f t="shared" si="7"/>
        <v>44</v>
      </c>
      <c r="AX40" s="10">
        <f t="shared" si="7"/>
        <v>36</v>
      </c>
      <c r="AY40" s="10">
        <f t="shared" si="7"/>
        <v>20</v>
      </c>
      <c r="AZ40" s="10">
        <f t="shared" si="7"/>
        <v>44</v>
      </c>
      <c r="BA40" s="10">
        <f t="shared" si="7"/>
        <v>36</v>
      </c>
      <c r="BB40" s="10">
        <f t="shared" si="7"/>
        <v>20</v>
      </c>
      <c r="BC40" s="10">
        <f t="shared" si="7"/>
        <v>44</v>
      </c>
      <c r="BD40" s="10">
        <f t="shared" si="7"/>
        <v>36</v>
      </c>
      <c r="BE40" s="10">
        <f t="shared" si="7"/>
        <v>20</v>
      </c>
      <c r="BF40" s="10">
        <f t="shared" si="7"/>
        <v>44</v>
      </c>
      <c r="BG40" s="10">
        <f t="shared" si="7"/>
        <v>36</v>
      </c>
      <c r="BH40" s="10">
        <f t="shared" si="7"/>
        <v>20</v>
      </c>
      <c r="BI40" s="10">
        <f t="shared" si="7"/>
        <v>44</v>
      </c>
      <c r="BJ40" s="10">
        <f t="shared" si="7"/>
        <v>36</v>
      </c>
      <c r="BK40" s="10">
        <f t="shared" si="7"/>
        <v>20</v>
      </c>
      <c r="BL40" s="10">
        <f t="shared" si="7"/>
        <v>44</v>
      </c>
      <c r="BM40" s="10">
        <f t="shared" si="7"/>
        <v>36</v>
      </c>
      <c r="BN40" s="10">
        <f t="shared" si="7"/>
        <v>20</v>
      </c>
      <c r="BO40" s="10">
        <f t="shared" si="7"/>
        <v>44</v>
      </c>
      <c r="BP40" s="10">
        <f t="shared" si="7"/>
        <v>36</v>
      </c>
      <c r="BQ40" s="10">
        <f t="shared" si="7"/>
        <v>20</v>
      </c>
      <c r="BR40" s="10">
        <f t="shared" si="7"/>
        <v>44</v>
      </c>
      <c r="BS40" s="10">
        <f t="shared" si="7"/>
        <v>36</v>
      </c>
      <c r="BT40" s="10">
        <f t="shared" si="7"/>
        <v>20</v>
      </c>
      <c r="BU40" s="10">
        <f t="shared" si="7"/>
        <v>44</v>
      </c>
      <c r="BV40" s="10">
        <f t="shared" si="7"/>
        <v>36</v>
      </c>
      <c r="BW40" s="10">
        <f t="shared" ref="BW40:CA40" si="8">BW39/25%</f>
        <v>20</v>
      </c>
      <c r="BX40" s="10">
        <f t="shared" si="8"/>
        <v>44</v>
      </c>
      <c r="BY40" s="10">
        <f t="shared" si="8"/>
        <v>36</v>
      </c>
      <c r="BZ40" s="10">
        <f t="shared" si="8"/>
        <v>20</v>
      </c>
      <c r="CA40" s="10">
        <f t="shared" si="8"/>
        <v>44</v>
      </c>
      <c r="CB40" s="10">
        <f t="shared" ref="CB40:DR40" si="9">CB39/25%</f>
        <v>36</v>
      </c>
      <c r="CC40" s="10">
        <f t="shared" si="9"/>
        <v>20</v>
      </c>
      <c r="CD40" s="10">
        <f t="shared" si="9"/>
        <v>44</v>
      </c>
      <c r="CE40" s="10">
        <f t="shared" si="9"/>
        <v>36</v>
      </c>
      <c r="CF40" s="10">
        <f t="shared" si="9"/>
        <v>20</v>
      </c>
      <c r="CG40" s="10">
        <f t="shared" si="9"/>
        <v>44</v>
      </c>
      <c r="CH40" s="10">
        <f t="shared" si="9"/>
        <v>36</v>
      </c>
      <c r="CI40" s="10">
        <f t="shared" si="9"/>
        <v>20</v>
      </c>
      <c r="CJ40" s="10">
        <f t="shared" si="9"/>
        <v>44</v>
      </c>
      <c r="CK40" s="10">
        <f t="shared" si="9"/>
        <v>36</v>
      </c>
      <c r="CL40" s="10">
        <f t="shared" si="9"/>
        <v>20</v>
      </c>
      <c r="CM40" s="10">
        <f t="shared" si="9"/>
        <v>44</v>
      </c>
      <c r="CN40" s="10">
        <f t="shared" si="9"/>
        <v>36</v>
      </c>
      <c r="CO40" s="10">
        <f t="shared" si="9"/>
        <v>20</v>
      </c>
      <c r="CP40" s="10">
        <f t="shared" si="9"/>
        <v>44</v>
      </c>
      <c r="CQ40" s="10">
        <f t="shared" si="9"/>
        <v>36</v>
      </c>
      <c r="CR40" s="10">
        <f t="shared" si="9"/>
        <v>20</v>
      </c>
      <c r="CS40" s="10">
        <f t="shared" si="9"/>
        <v>44</v>
      </c>
      <c r="CT40" s="10">
        <f t="shared" si="9"/>
        <v>36</v>
      </c>
      <c r="CU40" s="10">
        <f t="shared" si="9"/>
        <v>20</v>
      </c>
      <c r="CV40" s="10">
        <f t="shared" si="9"/>
        <v>44</v>
      </c>
      <c r="CW40" s="10">
        <f t="shared" si="9"/>
        <v>36</v>
      </c>
      <c r="CX40" s="10">
        <f t="shared" si="9"/>
        <v>20</v>
      </c>
      <c r="CY40" s="10">
        <f t="shared" si="9"/>
        <v>44</v>
      </c>
      <c r="CZ40" s="10">
        <f t="shared" si="9"/>
        <v>36</v>
      </c>
      <c r="DA40" s="10">
        <f t="shared" si="9"/>
        <v>20</v>
      </c>
      <c r="DB40" s="10">
        <f t="shared" si="9"/>
        <v>44</v>
      </c>
      <c r="DC40" s="10">
        <f t="shared" si="9"/>
        <v>36</v>
      </c>
      <c r="DD40" s="10">
        <f t="shared" si="9"/>
        <v>20</v>
      </c>
      <c r="DE40" s="10">
        <f t="shared" si="9"/>
        <v>44</v>
      </c>
      <c r="DF40" s="10">
        <f t="shared" si="9"/>
        <v>36</v>
      </c>
      <c r="DG40" s="10">
        <f t="shared" si="9"/>
        <v>20</v>
      </c>
      <c r="DH40" s="10">
        <f t="shared" si="9"/>
        <v>44</v>
      </c>
      <c r="DI40" s="10">
        <f t="shared" si="9"/>
        <v>36</v>
      </c>
      <c r="DJ40" s="10">
        <f t="shared" si="9"/>
        <v>20</v>
      </c>
      <c r="DK40" s="10">
        <f t="shared" si="9"/>
        <v>44</v>
      </c>
      <c r="DL40" s="10">
        <f t="shared" si="9"/>
        <v>36</v>
      </c>
      <c r="DM40" s="10">
        <f t="shared" si="9"/>
        <v>20</v>
      </c>
      <c r="DN40" s="10">
        <f t="shared" si="9"/>
        <v>44</v>
      </c>
      <c r="DO40" s="10">
        <f t="shared" si="9"/>
        <v>36</v>
      </c>
      <c r="DP40" s="10">
        <f t="shared" si="9"/>
        <v>20</v>
      </c>
      <c r="DQ40" s="10">
        <f t="shared" si="9"/>
        <v>44</v>
      </c>
      <c r="DR40" s="10">
        <f t="shared" si="9"/>
        <v>36</v>
      </c>
      <c r="DS40" s="10">
        <f t="shared" ref="DS40:FZ40" si="10">DS39/25%</f>
        <v>20</v>
      </c>
      <c r="DT40" s="10">
        <f t="shared" si="10"/>
        <v>44</v>
      </c>
      <c r="DU40" s="10">
        <f t="shared" si="10"/>
        <v>36</v>
      </c>
      <c r="DV40" s="10">
        <f t="shared" si="10"/>
        <v>20</v>
      </c>
      <c r="DW40" s="10">
        <f t="shared" si="10"/>
        <v>44</v>
      </c>
      <c r="DX40" s="10">
        <f t="shared" si="10"/>
        <v>36</v>
      </c>
      <c r="DY40" s="10">
        <f t="shared" si="10"/>
        <v>20</v>
      </c>
      <c r="DZ40" s="10">
        <f t="shared" si="10"/>
        <v>44</v>
      </c>
      <c r="EA40" s="10">
        <f t="shared" si="10"/>
        <v>36</v>
      </c>
      <c r="EB40" s="10">
        <f t="shared" si="10"/>
        <v>20</v>
      </c>
      <c r="EC40" s="10">
        <f t="shared" si="10"/>
        <v>44</v>
      </c>
      <c r="ED40" s="10">
        <f t="shared" si="10"/>
        <v>36</v>
      </c>
      <c r="EE40" s="10">
        <f t="shared" si="10"/>
        <v>20</v>
      </c>
      <c r="EF40" s="10">
        <f t="shared" si="10"/>
        <v>44</v>
      </c>
      <c r="EG40" s="10">
        <f t="shared" si="10"/>
        <v>36</v>
      </c>
      <c r="EH40" s="10">
        <f t="shared" si="10"/>
        <v>20</v>
      </c>
      <c r="EI40" s="10">
        <f t="shared" si="10"/>
        <v>44</v>
      </c>
      <c r="EJ40" s="10">
        <f t="shared" si="10"/>
        <v>36</v>
      </c>
      <c r="EK40" s="10">
        <f t="shared" si="10"/>
        <v>20</v>
      </c>
      <c r="EL40" s="10">
        <f t="shared" si="10"/>
        <v>44</v>
      </c>
      <c r="EM40" s="10">
        <f t="shared" si="10"/>
        <v>36</v>
      </c>
      <c r="EN40" s="10">
        <f t="shared" si="10"/>
        <v>20</v>
      </c>
      <c r="EO40" s="10">
        <f t="shared" si="10"/>
        <v>44</v>
      </c>
      <c r="EP40" s="10">
        <f t="shared" si="10"/>
        <v>36</v>
      </c>
      <c r="EQ40" s="10">
        <f t="shared" si="10"/>
        <v>20</v>
      </c>
      <c r="ER40" s="10">
        <f t="shared" si="10"/>
        <v>44</v>
      </c>
      <c r="ES40" s="10">
        <f t="shared" si="10"/>
        <v>36</v>
      </c>
      <c r="ET40" s="10">
        <f t="shared" si="10"/>
        <v>20</v>
      </c>
      <c r="EU40" s="10">
        <f t="shared" si="10"/>
        <v>44</v>
      </c>
      <c r="EV40" s="10">
        <f t="shared" si="10"/>
        <v>36</v>
      </c>
      <c r="EW40" s="10">
        <f t="shared" si="10"/>
        <v>20</v>
      </c>
      <c r="EX40" s="10">
        <f t="shared" si="10"/>
        <v>44</v>
      </c>
      <c r="EY40" s="10">
        <f t="shared" si="10"/>
        <v>36</v>
      </c>
      <c r="EZ40" s="10">
        <f t="shared" si="10"/>
        <v>20</v>
      </c>
      <c r="FA40" s="10">
        <f t="shared" si="10"/>
        <v>44</v>
      </c>
      <c r="FB40" s="10">
        <f t="shared" si="10"/>
        <v>36</v>
      </c>
      <c r="FC40" s="10">
        <f t="shared" si="10"/>
        <v>20</v>
      </c>
      <c r="FD40" s="10">
        <f t="shared" si="10"/>
        <v>44</v>
      </c>
      <c r="FE40" s="10">
        <f t="shared" si="10"/>
        <v>36</v>
      </c>
      <c r="FF40" s="10">
        <f t="shared" si="10"/>
        <v>20</v>
      </c>
      <c r="FG40" s="10">
        <f t="shared" si="10"/>
        <v>44</v>
      </c>
      <c r="FH40" s="10">
        <f t="shared" si="10"/>
        <v>36</v>
      </c>
      <c r="FI40" s="10">
        <f t="shared" si="10"/>
        <v>20</v>
      </c>
      <c r="FJ40" s="10">
        <f t="shared" si="10"/>
        <v>44</v>
      </c>
      <c r="FK40" s="10">
        <f t="shared" si="10"/>
        <v>36</v>
      </c>
      <c r="FL40" s="10">
        <f t="shared" si="10"/>
        <v>20</v>
      </c>
      <c r="FM40" s="10">
        <f t="shared" si="10"/>
        <v>44</v>
      </c>
      <c r="FN40" s="10">
        <f t="shared" si="10"/>
        <v>36</v>
      </c>
      <c r="FO40" s="10">
        <f t="shared" si="10"/>
        <v>20</v>
      </c>
      <c r="FP40" s="10">
        <f t="shared" si="10"/>
        <v>44</v>
      </c>
      <c r="FQ40" s="10">
        <f t="shared" si="10"/>
        <v>36</v>
      </c>
      <c r="FR40" s="10">
        <f t="shared" si="10"/>
        <v>20</v>
      </c>
      <c r="FS40" s="10">
        <f t="shared" si="10"/>
        <v>44</v>
      </c>
      <c r="FT40" s="10">
        <f t="shared" si="10"/>
        <v>36</v>
      </c>
      <c r="FU40" s="10">
        <f t="shared" si="10"/>
        <v>20</v>
      </c>
      <c r="FV40" s="10">
        <f t="shared" si="10"/>
        <v>44</v>
      </c>
      <c r="FW40" s="10">
        <f t="shared" si="10"/>
        <v>36</v>
      </c>
      <c r="FX40" s="10">
        <f t="shared" si="10"/>
        <v>20</v>
      </c>
      <c r="FY40" s="10">
        <f t="shared" si="10"/>
        <v>44</v>
      </c>
      <c r="FZ40" s="10">
        <f t="shared" si="10"/>
        <v>36</v>
      </c>
      <c r="GA40" s="10">
        <f t="shared" ref="GA40:GR40" si="11">GA39/25%</f>
        <v>20</v>
      </c>
      <c r="GB40" s="10">
        <f t="shared" si="11"/>
        <v>44</v>
      </c>
      <c r="GC40" s="10">
        <f t="shared" si="11"/>
        <v>36</v>
      </c>
      <c r="GD40" s="10">
        <f t="shared" si="11"/>
        <v>20</v>
      </c>
      <c r="GE40" s="10">
        <f t="shared" si="11"/>
        <v>44</v>
      </c>
      <c r="GF40" s="10">
        <f t="shared" si="11"/>
        <v>36</v>
      </c>
      <c r="GG40" s="10">
        <f t="shared" si="11"/>
        <v>20</v>
      </c>
      <c r="GH40" s="10">
        <f t="shared" si="11"/>
        <v>44</v>
      </c>
      <c r="GI40" s="10">
        <f t="shared" si="11"/>
        <v>36</v>
      </c>
      <c r="GJ40" s="10">
        <f t="shared" si="11"/>
        <v>20</v>
      </c>
      <c r="GK40" s="10">
        <f t="shared" si="11"/>
        <v>44</v>
      </c>
      <c r="GL40" s="10">
        <f t="shared" si="11"/>
        <v>36</v>
      </c>
      <c r="GM40" s="10">
        <f t="shared" si="11"/>
        <v>20</v>
      </c>
      <c r="GN40" s="10">
        <f t="shared" si="11"/>
        <v>44</v>
      </c>
      <c r="GO40" s="10">
        <f t="shared" si="11"/>
        <v>36</v>
      </c>
      <c r="GP40" s="10">
        <f t="shared" si="11"/>
        <v>20</v>
      </c>
      <c r="GQ40" s="10">
        <f t="shared" si="11"/>
        <v>44</v>
      </c>
      <c r="GR40" s="10">
        <f t="shared" si="11"/>
        <v>36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5</v>
      </c>
      <c r="E43" s="33">
        <f>(C40+F40+I40+L40+O40+R40)/6</f>
        <v>20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9</v>
      </c>
      <c r="E45" s="33">
        <f>(E40+H40+K40+N40+Q40+T40)/6</f>
        <v>36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1409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5</v>
      </c>
      <c r="E48" s="33">
        <f>(U40+X40+AA40+AD40+AG40+AJ40)/6</f>
        <v>20</v>
      </c>
      <c r="F48" s="24">
        <f>G48/100*25</f>
        <v>5</v>
      </c>
      <c r="G48" s="33">
        <f>(AM40+AP40+AS40+AV40+AY40+BB40)/6</f>
        <v>20</v>
      </c>
      <c r="H48" s="24">
        <f>I48/100*25</f>
        <v>5</v>
      </c>
      <c r="I48" s="33">
        <f>(BE40+BH40+BK40+BN40+BQ40+BT40)/6</f>
        <v>20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9</v>
      </c>
      <c r="E50" s="33">
        <f>(W40+Z40+AC40+AF40+AI40+AL40)/6</f>
        <v>36</v>
      </c>
      <c r="F50" s="24">
        <f>G50/100*25</f>
        <v>9</v>
      </c>
      <c r="G50" s="33">
        <f>(AO40+AR40+AU40+AX40+BA40+BD40)/6</f>
        <v>36</v>
      </c>
      <c r="H50" s="24">
        <f>I50/100*25</f>
        <v>9</v>
      </c>
      <c r="I50" s="33">
        <f>(BG40+BJ40+BM40+BP40+BS40+BV40)/6</f>
        <v>36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5</v>
      </c>
      <c r="E52" s="33">
        <f>(BW40+BZ40+CC40+CF40+CI40+CL40)/6</f>
        <v>20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9</v>
      </c>
      <c r="E54" s="33">
        <f>(BY40+CB40+CE40+CH40+CK40+CN40)/6</f>
        <v>36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5</v>
      </c>
      <c r="E57" s="33">
        <f>(CO40+CR40+CU40+CX40+DA40+DD40)/6</f>
        <v>20</v>
      </c>
      <c r="F57" s="24">
        <f>G57/100*25</f>
        <v>5</v>
      </c>
      <c r="G57" s="33">
        <f>(DG40+DJ40+DM40+DP40+DS40+DV40)/6</f>
        <v>20</v>
      </c>
      <c r="H57" s="24">
        <f>I57/100*25</f>
        <v>5</v>
      </c>
      <c r="I57" s="33">
        <f>(DY40+EB40+EE40+EH40+EK40+EN40)/6</f>
        <v>20</v>
      </c>
      <c r="J57" s="24">
        <f>K57/100*25</f>
        <v>5</v>
      </c>
      <c r="K57" s="33">
        <f>(EQ40+ET40+EW40+EZ40+FC40+FF40)/6</f>
        <v>20</v>
      </c>
      <c r="L57" s="24">
        <f>M57/100*25</f>
        <v>5</v>
      </c>
      <c r="M57" s="33">
        <f>(FI40+FL40+FO40+FR40+FU40+FX40)/6</f>
        <v>20</v>
      </c>
    </row>
    <row r="58" spans="2:13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>
      <c r="B59" s="4" t="s">
        <v>814</v>
      </c>
      <c r="C59" s="28" t="s">
        <v>833</v>
      </c>
      <c r="D59" s="24">
        <f>E59/100*25</f>
        <v>9</v>
      </c>
      <c r="E59" s="33">
        <f>(CQ40+CT40+CW40+CZ40+DC40+DF40)/6</f>
        <v>36</v>
      </c>
      <c r="F59" s="24">
        <f>G59/100*25</f>
        <v>9</v>
      </c>
      <c r="G59" s="33">
        <f>(DI40+DL40+DO40+DR40+DU40+DX40)/6</f>
        <v>36</v>
      </c>
      <c r="H59" s="24">
        <f>I59/100*25</f>
        <v>9</v>
      </c>
      <c r="I59" s="33">
        <f>(EA40+ED40+EG40+EJ40+EM40+EP40)/6</f>
        <v>36</v>
      </c>
      <c r="J59" s="24">
        <f>K59/100*25</f>
        <v>9</v>
      </c>
      <c r="K59" s="33">
        <f>(ES40+EV40+EY40+FB40+FE40+FH40)/6</f>
        <v>36</v>
      </c>
      <c r="L59" s="24">
        <f>M59/100*25</f>
        <v>9</v>
      </c>
      <c r="M59" s="33">
        <f>(FK40+FN40+FQ40+FT40+FW40+FZ40)/6</f>
        <v>36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5</v>
      </c>
      <c r="E61" s="33">
        <f>(GA40+GD40+GG40+GJ40+GM40+GP40)/6</f>
        <v>20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11</v>
      </c>
      <c r="E62" s="33">
        <f>(GB40+GE40+GH40+GK40+GN40+GQ40)/6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9</v>
      </c>
      <c r="E63" s="33">
        <f>(GC40+GF40+GI40+GL40+GO40+GR40)/6</f>
        <v>36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1377</v>
      </c>
      <c r="IS2" s="83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96"/>
      <c r="B11" s="96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96"/>
      <c r="B12" s="96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97" t="s">
        <v>1373</v>
      </c>
      <c r="DK12" s="97"/>
      <c r="DL12" s="97"/>
      <c r="DM12" s="97" t="s">
        <v>1374</v>
      </c>
      <c r="DN12" s="97"/>
      <c r="DO12" s="97"/>
      <c r="DP12" s="97" t="s">
        <v>1375</v>
      </c>
      <c r="DQ12" s="97"/>
      <c r="DR12" s="97"/>
      <c r="DS12" s="97" t="s">
        <v>1376</v>
      </c>
      <c r="DT12" s="97"/>
      <c r="DU12" s="97"/>
      <c r="DV12" s="97" t="s">
        <v>745</v>
      </c>
      <c r="DW12" s="97"/>
      <c r="DX12" s="97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1230</v>
      </c>
      <c r="EF12" s="66"/>
      <c r="EG12" s="66"/>
      <c r="EH12" s="66" t="s">
        <v>763</v>
      </c>
      <c r="EI12" s="66"/>
      <c r="EJ12" s="66"/>
      <c r="EK12" s="66" t="s">
        <v>1333</v>
      </c>
      <c r="EL12" s="66"/>
      <c r="EM12" s="66"/>
      <c r="EN12" s="66" t="s">
        <v>766</v>
      </c>
      <c r="EO12" s="66"/>
      <c r="EP12" s="66"/>
      <c r="EQ12" s="66" t="s">
        <v>1239</v>
      </c>
      <c r="ER12" s="66"/>
      <c r="ES12" s="66"/>
      <c r="ET12" s="66" t="s">
        <v>771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775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97" t="s">
        <v>1265</v>
      </c>
      <c r="GB12" s="97"/>
      <c r="GC12" s="97"/>
      <c r="GD12" s="66" t="s">
        <v>780</v>
      </c>
      <c r="GE12" s="66"/>
      <c r="GF12" s="66"/>
      <c r="GG12" s="97" t="s">
        <v>1272</v>
      </c>
      <c r="GH12" s="97"/>
      <c r="GI12" s="97"/>
      <c r="GJ12" s="97" t="s">
        <v>1273</v>
      </c>
      <c r="GK12" s="97"/>
      <c r="GL12" s="97"/>
      <c r="GM12" s="97" t="s">
        <v>1275</v>
      </c>
      <c r="GN12" s="97"/>
      <c r="GO12" s="97"/>
      <c r="GP12" s="97" t="s">
        <v>1276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796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802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>
      <c r="A13" s="96"/>
      <c r="B13" s="9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3" t="s">
        <v>116</v>
      </c>
      <c r="G56" s="64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1379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1377</v>
      </c>
      <c r="IS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78"/>
      <c r="B5" s="78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78"/>
      <c r="B6" s="7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78"/>
      <c r="B7" s="78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97" t="s">
        <v>1373</v>
      </c>
      <c r="DK7" s="97"/>
      <c r="DL7" s="97"/>
      <c r="DM7" s="97" t="s">
        <v>1374</v>
      </c>
      <c r="DN7" s="97"/>
      <c r="DO7" s="97"/>
      <c r="DP7" s="97" t="s">
        <v>1375</v>
      </c>
      <c r="DQ7" s="97"/>
      <c r="DR7" s="97"/>
      <c r="DS7" s="97" t="s">
        <v>1376</v>
      </c>
      <c r="DT7" s="97"/>
      <c r="DU7" s="97"/>
      <c r="DV7" s="97" t="s">
        <v>745</v>
      </c>
      <c r="DW7" s="97"/>
      <c r="DX7" s="97"/>
      <c r="DY7" s="66" t="s">
        <v>761</v>
      </c>
      <c r="DZ7" s="66"/>
      <c r="EA7" s="66"/>
      <c r="EB7" s="66" t="s">
        <v>762</v>
      </c>
      <c r="EC7" s="66"/>
      <c r="ED7" s="66"/>
      <c r="EE7" s="66" t="s">
        <v>1230</v>
      </c>
      <c r="EF7" s="66"/>
      <c r="EG7" s="66"/>
      <c r="EH7" s="66" t="s">
        <v>763</v>
      </c>
      <c r="EI7" s="66"/>
      <c r="EJ7" s="66"/>
      <c r="EK7" s="66" t="s">
        <v>1333</v>
      </c>
      <c r="EL7" s="66"/>
      <c r="EM7" s="66"/>
      <c r="EN7" s="66" t="s">
        <v>766</v>
      </c>
      <c r="EO7" s="66"/>
      <c r="EP7" s="66"/>
      <c r="EQ7" s="66" t="s">
        <v>1239</v>
      </c>
      <c r="ER7" s="66"/>
      <c r="ES7" s="66"/>
      <c r="ET7" s="66" t="s">
        <v>771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775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97" t="s">
        <v>1265</v>
      </c>
      <c r="GB7" s="97"/>
      <c r="GC7" s="97"/>
      <c r="GD7" s="66" t="s">
        <v>780</v>
      </c>
      <c r="GE7" s="66"/>
      <c r="GF7" s="66"/>
      <c r="GG7" s="97" t="s">
        <v>1272</v>
      </c>
      <c r="GH7" s="97"/>
      <c r="GI7" s="97"/>
      <c r="GJ7" s="97" t="s">
        <v>1273</v>
      </c>
      <c r="GK7" s="97"/>
      <c r="GL7" s="97"/>
      <c r="GM7" s="97" t="s">
        <v>1275</v>
      </c>
      <c r="GN7" s="97"/>
      <c r="GO7" s="97"/>
      <c r="GP7" s="97" t="s">
        <v>1276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6" t="s">
        <v>1283</v>
      </c>
      <c r="HC7" s="66"/>
      <c r="HD7" s="66"/>
      <c r="HE7" s="66" t="s">
        <v>1285</v>
      </c>
      <c r="HF7" s="66"/>
      <c r="HG7" s="66"/>
      <c r="HH7" s="66" t="s">
        <v>796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802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>
      <c r="A8" s="79"/>
      <c r="B8" s="79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3" t="s">
        <v>116</v>
      </c>
      <c r="G51" s="64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2025-09-01T15:31:37Z</dcterms:modified>
</cp:coreProperties>
</file>