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3256" windowHeight="13176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2"/>
  <c r="D56"/>
  <c r="D55"/>
  <c r="DR34"/>
  <c r="DQ34"/>
  <c r="DP34"/>
  <c r="DO34"/>
  <c r="DN34"/>
  <c r="DM34"/>
  <c r="DL34"/>
  <c r="DK34"/>
  <c r="DJ34"/>
  <c r="DI34"/>
  <c r="DH34"/>
  <c r="DG34"/>
  <c r="L53"/>
  <c r="L52"/>
  <c r="L51"/>
  <c r="J53"/>
  <c r="J52"/>
  <c r="J51"/>
  <c r="H53"/>
  <c r="H52"/>
  <c r="H51"/>
  <c r="F53"/>
  <c r="F52"/>
  <c r="F51"/>
  <c r="D53"/>
  <c r="D52"/>
  <c r="D51"/>
  <c r="D48"/>
  <c r="D47"/>
  <c r="D46"/>
  <c r="F44"/>
  <c r="F43"/>
  <c r="F42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L34"/>
  <c r="CN34"/>
  <c r="CM34"/>
  <c r="BN34"/>
  <c r="BM34"/>
  <c r="BL34"/>
  <c r="BK34"/>
  <c r="BJ34"/>
  <c r="BI34"/>
  <c r="BH34"/>
  <c r="BE34"/>
  <c r="BG34"/>
  <c r="BF34"/>
  <c r="BD34"/>
  <c r="BC34"/>
  <c r="BB34"/>
  <c r="BA34"/>
  <c r="AZ34"/>
  <c r="AY34"/>
  <c r="AX34"/>
  <c r="AW34"/>
  <c r="AV34"/>
  <c r="AS34"/>
  <c r="AU34"/>
  <c r="AT34"/>
  <c r="AR34"/>
  <c r="AQ34"/>
  <c r="AP34"/>
  <c r="AO34"/>
  <c r="AN34"/>
  <c r="AM34"/>
  <c r="AL34"/>
  <c r="AK34"/>
  <c r="AJ34"/>
  <c r="AI34"/>
  <c r="AH34"/>
  <c r="AG34"/>
  <c r="AF34"/>
  <c r="AE34"/>
  <c r="AD34"/>
  <c r="AC34"/>
  <c r="AA34"/>
  <c r="X34"/>
  <c r="W34"/>
  <c r="V34"/>
  <c r="U34"/>
  <c r="T34"/>
  <c r="S34"/>
  <c r="R34"/>
  <c r="Q34"/>
  <c r="P34"/>
  <c r="O34"/>
  <c r="N34"/>
  <c r="M34"/>
  <c r="L34"/>
  <c r="J34"/>
  <c r="I34"/>
  <c r="F34"/>
  <c r="CT35" i="6" l="1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33" i="2"/>
  <c r="BT34" s="1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39" i="1" l="1"/>
  <c r="F40" s="1"/>
  <c r="G39"/>
  <c r="G40" s="1"/>
  <c r="H39"/>
  <c r="H40" s="1"/>
  <c r="C33" i="2"/>
  <c r="C34" s="1"/>
  <c r="D33"/>
  <c r="D34" s="1"/>
  <c r="E33"/>
  <c r="E34" s="1"/>
  <c r="F33"/>
  <c r="G33"/>
  <c r="G34" s="1"/>
  <c r="H33"/>
  <c r="H34" s="1"/>
  <c r="I33"/>
  <c r="J33"/>
  <c r="K33"/>
  <c r="K34" s="1"/>
  <c r="L33"/>
  <c r="M33"/>
  <c r="N33"/>
  <c r="O33"/>
  <c r="P33"/>
  <c r="Q33"/>
  <c r="R33"/>
  <c r="S33"/>
  <c r="T33"/>
  <c r="U33"/>
  <c r="V33"/>
  <c r="W33"/>
  <c r="X33"/>
  <c r="Y33"/>
  <c r="Y34" s="1"/>
  <c r="Z33"/>
  <c r="Z34" s="1"/>
  <c r="AA33"/>
  <c r="AB33"/>
  <c r="AB34" s="1"/>
  <c r="AC33"/>
  <c r="AD33"/>
  <c r="AE33"/>
  <c r="AF33"/>
  <c r="AG33"/>
  <c r="AH33"/>
  <c r="AI33"/>
  <c r="AJ33"/>
  <c r="AK33"/>
  <c r="AL33"/>
  <c r="AM33"/>
  <c r="AN33"/>
  <c r="AO33"/>
  <c r="AP33"/>
  <c r="AQ33"/>
  <c r="AR33"/>
  <c r="AS33"/>
  <c r="AT33"/>
  <c r="AU33"/>
  <c r="AV33"/>
  <c r="AW33"/>
  <c r="AX33"/>
  <c r="AY33"/>
  <c r="AZ33"/>
  <c r="BA33"/>
  <c r="BB33"/>
  <c r="BC33"/>
  <c r="BD33"/>
  <c r="BE33"/>
  <c r="BF33"/>
  <c r="BG33"/>
  <c r="BH33"/>
  <c r="BI33"/>
  <c r="BJ33"/>
  <c r="BK33"/>
  <c r="BL33"/>
  <c r="BM33"/>
  <c r="BN33"/>
  <c r="BO33"/>
  <c r="BO34" s="1"/>
  <c r="BP33"/>
  <c r="BP34" s="1"/>
  <c r="BQ33"/>
  <c r="BQ34" s="1"/>
  <c r="BR33"/>
  <c r="BR34" s="1"/>
  <c r="BS33"/>
  <c r="BS34" s="1"/>
  <c r="BU33"/>
  <c r="BU34" s="1"/>
  <c r="BV33"/>
  <c r="BV34" s="1"/>
  <c r="BW33"/>
  <c r="BW34" s="1"/>
  <c r="BX33"/>
  <c r="BX34" s="1"/>
  <c r="BY33"/>
  <c r="BY34" s="1"/>
  <c r="BZ33"/>
  <c r="BZ34" s="1"/>
  <c r="CA33"/>
  <c r="CA34" s="1"/>
  <c r="CB33"/>
  <c r="CB34" s="1"/>
  <c r="CC33"/>
  <c r="CC34" s="1"/>
  <c r="CD33"/>
  <c r="CD34" s="1"/>
  <c r="CE33"/>
  <c r="CE34" s="1"/>
  <c r="CF33"/>
  <c r="CF34" s="1"/>
  <c r="CG33"/>
  <c r="CG34" s="1"/>
  <c r="CH33"/>
  <c r="CH34" s="1"/>
  <c r="CI33"/>
  <c r="CI34" s="1"/>
  <c r="CJ33"/>
  <c r="CJ34" s="1"/>
  <c r="CK33"/>
  <c r="CK34" s="1"/>
  <c r="CL33"/>
  <c r="CM33"/>
  <c r="CN33"/>
  <c r="CO33"/>
  <c r="CP33"/>
  <c r="CQ33"/>
  <c r="CR33"/>
  <c r="CS33"/>
  <c r="CT33"/>
  <c r="CU33"/>
  <c r="CV33"/>
  <c r="CW33"/>
  <c r="CX33"/>
  <c r="CY33"/>
  <c r="CZ33"/>
  <c r="DA33"/>
  <c r="DB33"/>
  <c r="DC33"/>
  <c r="DD33"/>
  <c r="DE33"/>
  <c r="DF33"/>
  <c r="DG33"/>
  <c r="DH33"/>
  <c r="DI33"/>
  <c r="DJ33"/>
  <c r="DK33"/>
  <c r="DL33"/>
  <c r="DM33"/>
  <c r="DN33"/>
  <c r="DO33"/>
  <c r="DP33"/>
  <c r="DQ33"/>
  <c r="DR33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39" i="1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E39"/>
  <c r="E40" s="1"/>
  <c r="D39"/>
  <c r="D40" s="1"/>
  <c r="C39"/>
  <c r="C40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57" i="2"/>
  <c r="E56"/>
  <c r="E55"/>
  <c r="M51"/>
  <c r="M52"/>
  <c r="M53"/>
  <c r="K51"/>
  <c r="K52"/>
  <c r="K53"/>
  <c r="I51"/>
  <c r="I52"/>
  <c r="I53"/>
  <c r="G51"/>
  <c r="G52"/>
  <c r="G53"/>
  <c r="E51"/>
  <c r="E52"/>
  <c r="E53"/>
  <c r="E46"/>
  <c r="E47"/>
  <c r="E48"/>
  <c r="G42"/>
  <c r="G43"/>
  <c r="G44"/>
  <c r="E42"/>
  <c r="D42" s="1"/>
  <c r="E43"/>
  <c r="D43" s="1"/>
  <c r="E44"/>
  <c r="D44" s="1"/>
  <c r="E37"/>
  <c r="D37" s="1"/>
  <c r="E38"/>
  <c r="D38" s="1"/>
  <c r="E39"/>
  <c r="D39" s="1"/>
  <c r="E62" i="1"/>
  <c r="D62" s="1"/>
  <c r="E61"/>
  <c r="E63"/>
  <c r="D63" s="1"/>
  <c r="G57"/>
  <c r="F57" s="1"/>
  <c r="G58"/>
  <c r="F58" s="1"/>
  <c r="G59"/>
  <c r="F59" s="1"/>
  <c r="E57"/>
  <c r="D57" s="1"/>
  <c r="E58"/>
  <c r="D58" s="1"/>
  <c r="E59"/>
  <c r="D59" s="1"/>
  <c r="E52"/>
  <c r="D52" s="1"/>
  <c r="E53"/>
  <c r="D53" s="1"/>
  <c r="E54"/>
  <c r="D54" s="1"/>
  <c r="G48"/>
  <c r="F48" s="1"/>
  <c r="G49"/>
  <c r="F49" s="1"/>
  <c r="G50"/>
  <c r="F50" s="1"/>
  <c r="E48"/>
  <c r="D48" s="1"/>
  <c r="E49"/>
  <c r="D49" s="1"/>
  <c r="E50"/>
  <c r="D50" s="1"/>
  <c r="E43"/>
  <c r="D43" s="1"/>
  <c r="E44"/>
  <c r="D44" s="1"/>
  <c r="E45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58" i="2"/>
  <c r="D58"/>
  <c r="M54"/>
  <c r="L54"/>
  <c r="J54"/>
  <c r="K54"/>
  <c r="G54"/>
  <c r="F54"/>
  <c r="I54"/>
  <c r="H54"/>
  <c r="D54"/>
  <c r="E54"/>
  <c r="E49"/>
  <c r="D49"/>
  <c r="F45"/>
  <c r="G45"/>
  <c r="D40"/>
  <c r="E40"/>
  <c r="D45"/>
  <c r="E45"/>
  <c r="G60" i="1"/>
  <c r="F60"/>
  <c r="E64"/>
  <c r="D61"/>
  <c r="D64" s="1"/>
  <c r="E60"/>
  <c r="D60"/>
  <c r="E55"/>
  <c r="D55"/>
  <c r="G51"/>
  <c r="F51"/>
  <c r="E51"/>
  <c r="D51"/>
  <c r="E46"/>
  <c r="D45"/>
  <c r="D46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<sst xmlns="http://schemas.openxmlformats.org/spreadsheetml/2006/main" count="2302" uniqueCount="1401">
  <si>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</si>
  <si>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</si>
  <si>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</si>
  <si>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</si>
  <si>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</si>
  <si>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</si>
  <si>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</si>
  <si>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</si>
  <si>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</si>
  <si>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</si>
  <si>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</si>
  <si>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</si>
  <si>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</si>
  <si>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</si>
  <si>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</si>
  <si>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</si>
  <si>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</si>
  <si>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</si>
  <si>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</si>
  <si>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</si>
  <si>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</si>
  <si>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</si>
  <si>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</si>
  <si>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</si>
  <si>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</si>
  <si>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</si>
  <si>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</si>
  <si>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</si>
  <si>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</si>
  <si>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</si>
  <si>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</si>
  <si>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</si>
  <si>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</si>
  <si>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</si>
  <si>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</si>
  <si>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</si>
  <si>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</si>
  <si>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</si>
  <si>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</si>
  <si>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</si>
  <si>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</si>
  <si>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</si>
  <si>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</si>
  <si>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</si>
  <si>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</si>
  <si>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</si>
  <si>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</si>
  <si>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</si>
  <si>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</si>
  <si>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</si>
  <si>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</si>
  <si>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</si>
  <si>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</si>
  <si>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</si>
  <si>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</si>
  <si>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</si>
  <si>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</si>
  <si>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</si>
  <si>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</si>
  <si>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</si>
  <si>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</si>
  <si>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</si>
  <si>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</si>
  <si>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</si>
  <si>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</si>
  <si>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</si>
  <si>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</si>
  <si>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</si>
  <si>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</si>
  <si>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</si>
  <si>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</si>
  <si>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</si>
  <si>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</si>
  <si>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</si>
  <si>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</si>
  <si>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</si>
  <si>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</si>
  <si>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</si>
  <si>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</si>
  <si>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</si>
  <si>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</si>
  <si>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</si>
  <si>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</si>
  <si>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</si>
  <si>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</si>
  <si>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</si>
  <si>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</si>
  <si>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</si>
  <si>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</si>
  <si>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</si>
  <si>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</si>
  <si>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</si>
  <si>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</si>
  <si>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</si>
  <si>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</si>
  <si>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</si>
  <si>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</si>
  <si>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</si>
  <si>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</si>
  <si>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</si>
  <si>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</si>
  <si>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</si>
  <si>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</si>
  <si>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</si>
  <si>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</si>
  <si>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</si>
  <si>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</si>
  <si>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</si>
  <si>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</si>
  <si>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</si>
  <si>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</si>
  <si>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</si>
  <si>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</si>
  <si>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</si>
  <si>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</si>
  <si>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</si>
  <si>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</si>
  <si>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</si>
  <si>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</si>
  <si>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</si>
  <si>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</si>
  <si>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</si>
  <si>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</si>
  <si>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</si>
  <si>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</si>
  <si>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</si>
  <si>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</si>
  <si>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</si>
  <si>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</si>
  <si>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</si>
  <si>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</si>
  <si>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</si>
  <si>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</si>
  <si>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</si>
  <si>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</si>
  <si>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</si>
  <si>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</si>
  <si>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</si>
  <si>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</si>
  <si>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</si>
  <si>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</si>
  <si>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</si>
  <si>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</si>
  <si>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</si>
  <si>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</si>
  <si>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</si>
  <si>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</si>
  <si>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</si>
  <si>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</si>
  <si>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</si>
  <si>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</si>
  <si>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</si>
  <si>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</si>
  <si>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</si>
  <si>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</si>
  <si>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</si>
  <si>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</si>
  <si>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</si>
  <si>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</si>
  <si>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</si>
  <si>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</si>
  <si>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</si>
  <si>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</si>
  <si>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</si>
  <si>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</si>
  <si>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</si>
  <si>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</si>
  <si>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</si>
  <si>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</si>
  <si>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</si>
  <si>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</si>
  <si>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</si>
  <si>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</si>
  <si>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</si>
  <si>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</si>
  <si>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</si>
  <si>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</si>
  <si>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</si>
  <si>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</si>
  <si>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</si>
  <si>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</si>
  <si>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</si>
  <si>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</si>
  <si>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</si>
  <si>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</si>
  <si>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</si>
  <si>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</si>
  <si>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</si>
  <si>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</si>
  <si>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</si>
  <si>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</si>
  <si>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</si>
  <si>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</si>
  <si>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</si>
  <si>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</si>
  <si>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</si>
  <si>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</si>
  <si>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</si>
  <si>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</si>
  <si>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</si>
  <si>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</si>
  <si>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</si>
  <si>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</si>
  <si>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</si>
  <si>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</si>
  <si>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</si>
  <si>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</si>
  <si>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</si>
  <si>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</si>
  <si>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</si>
  <si>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</si>
  <si>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</si>
  <si>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</si>
  <si>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</si>
  <si>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</si>
  <si>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</si>
  <si>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</si>
  <si>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</si>
  <si>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</si>
  <si>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</si>
  <si>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</si>
  <si>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</si>
  <si>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</si>
  <si>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</si>
  <si>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</si>
  <si>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</si>
  <si>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</si>
  <si>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</si>
  <si>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</si>
  <si>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</si>
  <si>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</si>
  <si>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</si>
  <si>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</si>
  <si>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</si>
  <si>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</si>
  <si>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</si>
  <si>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</si>
  <si>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</si>
  <si>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</si>
  <si>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</si>
  <si>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</si>
  <si>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</si>
  <si>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</si>
  <si>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</si>
  <si>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</si>
  <si>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</si>
  <si>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</si>
  <si>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</si>
  <si>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</si>
  <si>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</si>
  <si>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</si>
  <si>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</si>
  <si>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</si>
  <si>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</si>
  <si>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</si>
  <si>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</si>
  <si>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</si>
  <si>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</si>
  <si>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</si>
  <si>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</si>
  <si>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</si>
  <si>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</si>
  <si>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</si>
  <si>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</si>
  <si>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</si>
  <si>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</si>
  <si>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</si>
  <si>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</si>
  <si>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</si>
  <si>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</si>
  <si>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</si>
  <si>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</si>
  <si>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</si>
  <si>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</si>
  <si>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</si>
  <si>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</si>
  <si>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</si>
  <si>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</si>
  <si>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</si>
  <si>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</si>
  <si>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</si>
  <si>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</si>
  <si>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</si>
  <si>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</si>
  <si>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</si>
  <si>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</si>
  <si>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</si>
  <si>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</si>
  <si>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</si>
  <si>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</si>
  <si>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</si>
  <si>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</si>
  <si>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</si>
  <si>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</si>
  <si>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</si>
  <si>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</si>
  <si>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</si>
  <si>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</si>
  <si>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</si>
  <si>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</si>
  <si>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</si>
  <si>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</si>
  <si>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</si>
  <si>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</si>
  <si>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</si>
  <si>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</si>
  <si>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</si>
  <si>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</si>
  <si>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</si>
  <si>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</si>
  <si>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</si>
  <si>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</si>
  <si>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</si>
  <si>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</si>
  <si>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</si>
  <si>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</si>
  <si>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</si>
  <si>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</si>
  <si>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</si>
  <si>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</si>
  <si>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</si>
  <si>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</si>
  <si>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</si>
  <si>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</si>
  <si>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</si>
  <si>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</si>
  <si>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</si>
  <si>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</si>
  <si>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</si>
  <si>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</si>
  <si>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</si>
  <si>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</si>
  <si>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</si>
  <si>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</si>
  <si>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</si>
  <si>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</si>
  <si>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</si>
  <si>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</si>
  <si>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</si>
  <si>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</si>
  <si>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</si>
  <si>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</si>
  <si>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</si>
  <si>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</si>
  <si>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</si>
  <si>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</si>
  <si>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</si>
  <si>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</si>
  <si>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</si>
  <si>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</si>
  <si>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</si>
  <si>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</si>
  <si>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</si>
  <si>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</si>
  <si>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</si>
  <si>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</si>
  <si>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</si>
  <si>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</si>
  <si>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</si>
  <si>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</si>
  <si>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</si>
  <si>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</si>
  <si>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</si>
  <si>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</si>
  <si>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</si>
  <si>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</si>
  <si>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</si>
  <si>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</si>
  <si>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</si>
  <si>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</si>
  <si>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</si>
  <si>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</si>
  <si>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</si>
  <si>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</si>
  <si>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</si>
  <si>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</si>
  <si>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</si>
  <si>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</si>
  <si>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</si>
  <si>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</si>
  <si>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</si>
  <si>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</si>
  <si>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</si>
  <si>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</si>
  <si>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</si>
  <si>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</si>
  <si>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</si>
  <si>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</si>
  <si>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</si>
  <si>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</si>
  <si>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</si>
  <si>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</si>
  <si>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</si>
  <si>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</si>
  <si>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</si>
  <si>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</si>
  <si>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</si>
  <si>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</si>
  <si>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</si>
  <si>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</si>
  <si>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</si>
  <si>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</si>
  <si>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</si>
  <si>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</si>
  <si>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</si>
  <si>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</si>
  <si>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</si>
  <si>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</si>
  <si>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</si>
  <si>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</si>
  <si>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</si>
  <si>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</si>
  <si>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</si>
  <si>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</si>
  <si>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</si>
  <si>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</si>
  <si>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</si>
  <si>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</si>
  <si>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</si>
  <si>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</si>
  <si>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</si>
  <si>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</si>
  <si>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</si>
  <si>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</si>
  <si>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</si>
  <si>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</si>
  <si>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</si>
  <si>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</si>
  <si>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</si>
  <si>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</si>
  <si>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</si>
  <si>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</si>
  <si>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</si>
  <si>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</si>
  <si>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</si>
  <si>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</si>
  <si>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</si>
  <si>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</si>
  <si>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</si>
  <si>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</si>
  <si>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</si>
  <si>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</si>
  <si>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</si>
  <si>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</si>
  <si>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</si>
  <si>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</si>
  <si>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</si>
  <si>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</si>
  <si>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</si>
  <si>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</si>
  <si>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</si>
  <si>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</si>
  <si>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</si>
  <si>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</si>
  <si>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</si>
  <si>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</si>
  <si>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</si>
  <si>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</si>
  <si>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</si>
  <si>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</si>
  <si>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</si>
  <si>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</si>
  <si>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</si>
  <si>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</si>
  <si>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</si>
  <si>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</si>
  <si>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</si>
  <si>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</si>
  <si>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</si>
  <si>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</si>
  <si>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</si>
  <si>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</si>
  <si>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</si>
  <si>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</si>
  <si>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</si>
  <si>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</si>
  <si>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</si>
  <si>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</si>
  <si>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</si>
  <si>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</si>
  <si>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</si>
  <si>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</si>
  <si>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</si>
  <si>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</si>
  <si>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</si>
  <si>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</si>
  <si>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</si>
  <si>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</si>
  <si>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</si>
  <si>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</si>
  <si>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</si>
  <si>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</si>
  <si>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</si>
  <si>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</si>
  <si>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</si>
  <si>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</si>
  <si>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</si>
  <si>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</si>
  <si>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</si>
  <si>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</si>
  <si>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</si>
  <si>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</si>
  <si>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</si>
  <si>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</si>
  <si>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</si>
  <si>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</si>
  <si>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</si>
  <si>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</si>
  <si>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</si>
  <si>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</si>
  <si>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</si>
  <si>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</si>
  <si>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</si>
  <si>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</si>
  <si>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</si>
  <si>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</si>
  <si>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</si>
  <si>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</si>
  <si>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</si>
  <si>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</si>
  <si>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</si>
  <si>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</si>
  <si>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</si>
  <si>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</si>
  <si>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</si>
  <si>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</si>
  <si>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</si>
  <si>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</si>
  <si>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</si>
  <si>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</si>
  <si>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</si>
  <si>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</si>
  <si>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</si>
  <si>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</si>
  <si>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</si>
  <si>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</si>
  <si>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</si>
  <si>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</si>
  <si>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</si>
  <si>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</si>
  <si>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</si>
  <si>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</si>
  <si>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</si>
  <si>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</si>
  <si>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</si>
  <si>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</si>
  <si>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</si>
  <si>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</si>
  <si>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</si>
  <si>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</si>
  <si>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</si>
  <si>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</si>
  <si>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</si>
  <si>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</si>
  <si>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</si>
  <si>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</si>
  <si>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</si>
  <si>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</si>
  <si>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</si>
  <si>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</si>
  <si>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</si>
  <si>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</si>
  <si>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</si>
  <si>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</si>
  <si>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</si>
  <si>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</si>
  <si>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</si>
  <si>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</si>
  <si>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</si>
  <si>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</si>
  <si>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</si>
  <si>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</si>
  <si>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</si>
  <si>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</si>
  <si>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</si>
  <si>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</si>
  <si>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</si>
  <si>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</si>
  <si>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</si>
  <si>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</si>
  <si>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</si>
  <si>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</si>
  <si>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</si>
  <si>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</si>
  <si>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</si>
  <si>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</si>
  <si>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</si>
  <si>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</si>
  <si>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</si>
  <si>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</si>
  <si>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</si>
  <si>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</si>
  <si>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</si>
  <si>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</si>
  <si>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</si>
  <si>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</si>
  <si>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</si>
  <si>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</si>
  <si>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</si>
  <si>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</si>
  <si>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</si>
  <si>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</si>
  <si>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</si>
  <si>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</si>
  <si>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</si>
  <si>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</si>
  <si>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</si>
  <si>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</si>
  <si>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</si>
  <si>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</si>
  <si>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</si>
  <si>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</si>
  <si>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</si>
  <si>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</si>
  <si>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</si>
  <si>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</si>
  <si>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</si>
  <si>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</si>
  <si>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</si>
  <si>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</si>
  <si>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</si>
  <si>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</si>
  <si>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</si>
  <si>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</si>
  <si>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</si>
  <si>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</si>
  <si>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</si>
  <si>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</si>
  <si>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</si>
  <si>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</si>
  <si>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</si>
  <si>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</si>
  <si>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</si>
  <si>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</si>
  <si>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</si>
  <si>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</si>
  <si>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</si>
  <si>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</si>
  <si>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</si>
  <si>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</si>
  <si>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</si>
  <si>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</si>
  <si>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</si>
  <si>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</si>
  <si>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</si>
  <si>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</si>
  <si>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</si>
  <si>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</si>
  <si>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</si>
  <si>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</si>
  <si>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</si>
  <si>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</si>
  <si>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</si>
  <si>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</si>
  <si>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</si>
  <si>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</si>
  <si>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</si>
  <si>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</si>
  <si>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</si>
  <si>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</si>
  <si>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</si>
  <si>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</si>
  <si>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</si>
  <si>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</si>
  <si>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</si>
  <si>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</si>
  <si>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</si>
  <si>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</si>
  <si>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</si>
  <si>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</si>
  <si>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</si>
  <si>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</si>
  <si>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</si>
  <si>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</si>
  <si>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</si>
  <si>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</si>
  <si>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</si>
  <si>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</si>
  <si>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</si>
  <si>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</si>
  <si>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</si>
  <si>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</si>
  <si>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</si>
  <si>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</si>
  <si>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</si>
  <si>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</si>
  <si>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</si>
  <si>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</si>
  <si>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</si>
  <si>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</si>
  <si>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</si>
  <si>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</si>
  <si>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</si>
  <si>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</si>
  <si>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</si>
  <si>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</si>
  <si>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</si>
  <si>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</si>
  <si>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</si>
  <si>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</si>
  <si>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</si>
  <si>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</si>
  <si>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</si>
  <si>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</si>
  <si>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</si>
  <si>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</si>
  <si>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</si>
  <si>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</si>
  <si>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</si>
  <si>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</si>
  <si>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</si>
  <si>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</si>
  <si>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</si>
  <si>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</si>
  <si>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</si>
  <si>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</si>
  <si>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</si>
  <si>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</si>
  <si>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</si>
  <si>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</si>
  <si>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</si>
  <si>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</si>
  <si>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</si>
  <si>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</si>
  <si>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</si>
  <si>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</si>
  <si>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</si>
  <si>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</si>
  <si>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</si>
  <si>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</si>
  <si>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</si>
  <si>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</si>
  <si>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</si>
  <si>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</si>
  <si>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</si>
  <si>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</si>
  <si>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</si>
  <si>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</si>
  <si>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</si>
  <si>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</si>
  <si>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</si>
  <si>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</si>
  <si>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</si>
  <si>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</si>
  <si>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</si>
  <si>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</si>
  <si>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</si>
  <si>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</si>
  <si>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</si>
  <si>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</si>
  <si>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</si>
  <si>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</si>
  <si>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</si>
  <si>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</si>
  <si>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</si>
  <si>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</si>
  <si>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</si>
  <si>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</si>
  <si>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</si>
  <si>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</si>
  <si>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</si>
  <si>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</si>
  <si>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</si>
  <si>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</si>
  <si>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</si>
  <si>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</si>
  <si>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</si>
  <si>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</si>
  <si>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</si>
  <si>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</si>
  <si>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</si>
  <si>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</si>
  <si>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</si>
  <si>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</si>
  <si>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</si>
  <si>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</si>
  <si>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</si>
  <si>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</si>
  <si>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</si>
  <si>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</si>
  <si>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</si>
  <si>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</si>
  <si>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</si>
  <si>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</si>
  <si>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</si>
  <si>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</si>
  <si>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</si>
  <si>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</si>
  <si>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</si>
  <si>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</si>
  <si>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</si>
  <si>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</si>
  <si>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</si>
  <si>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</si>
  <si>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</si>
  <si>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</si>
  <si>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</si>
  <si>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</si>
  <si>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</si>
  <si>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</si>
  <si>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</si>
  <si>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</si>
  <si>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</si>
  <si>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</si>
  <si>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</si>
  <si>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</si>
  <si>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</si>
  <si>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</si>
  <si>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</si>
  <si>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</si>
  <si>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</si>
  <si>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</si>
  <si>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</si>
  <si>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</si>
  <si>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</si>
  <si>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</si>
  <si>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</si>
  <si>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</si>
  <si>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</si>
  <si>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</si>
  <si>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</si>
  <si>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</si>
  <si>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</si>
  <si>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</si>
  <si>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</si>
  <si>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</si>
  <si>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</si>
  <si>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</si>
  <si>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</si>
  <si>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</si>
  <si>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</si>
  <si>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</si>
  <si>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</si>
  <si>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</si>
  <si>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</si>
  <si>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</si>
  <si>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</si>
  <si>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</si>
  <si>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</si>
  <si>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</si>
  <si>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</si>
  <si>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</si>
  <si>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</si>
  <si>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</si>
  <si>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</si>
  <si>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</si>
  <si>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</si>
  <si>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</si>
  <si>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</si>
  <si>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</si>
  <si>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</si>
  <si>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</si>
  <si>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</si>
  <si>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</si>
  <si>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</si>
  <si>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</si>
  <si>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</si>
  <si>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</si>
  <si>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</si>
  <si>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</si>
  <si>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</si>
  <si>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</si>
  <si>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</si>
  <si>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</si>
  <si>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</si>
  <si>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</si>
  <si>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</si>
  <si>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</si>
  <si>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</si>
  <si>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</si>
  <si>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</si>
  <si>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</si>
  <si>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</si>
  <si>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</si>
  <si>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</si>
  <si>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</si>
  <si>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</si>
  <si>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</si>
  <si>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</si>
  <si>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</si>
  <si>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</si>
  <si>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</si>
  <si>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</si>
  <si>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</si>
  <si>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</si>
  <si>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</si>
  <si>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</si>
  <si>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</si>
  <si>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</si>
  <si>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</si>
  <si>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</si>
  <si>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</si>
  <si>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</si>
  <si>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</si>
  <si>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</si>
  <si>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</si>
  <si>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</si>
  <si>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</si>
  <si>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</si>
  <si>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</si>
  <si>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</si>
  <si>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</si>
  <si>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</si>
  <si>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</si>
  <si>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</si>
  <si>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</si>
  <si>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</si>
  <si>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</si>
  <si>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</si>
  <si>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</si>
  <si>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</si>
  <si>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</si>
  <si>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</si>
  <si>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</si>
  <si>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</si>
  <si>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</si>
  <si>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</si>
  <si>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</si>
  <si>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</si>
  <si>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</si>
  <si>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</si>
  <si>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</si>
  <si>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</si>
  <si>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</si>
  <si>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</si>
  <si>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</si>
  <si>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</si>
  <si>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</si>
  <si>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</si>
  <si>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</si>
  <si>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</si>
  <si>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</si>
  <si>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</si>
  <si>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</si>
  <si>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</si>
  <si>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</si>
  <si>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</si>
  <si>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</si>
  <si>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</si>
  <si>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</si>
  <si>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</si>
  <si>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</si>
  <si>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</si>
  <si>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</si>
  <si>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</si>
  <si>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</si>
  <si>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</si>
  <si>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</si>
  <si>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</si>
  <si>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</si>
  <si>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</si>
  <si>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</si>
  <si>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</si>
  <si>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</si>
  <si>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</si>
  <si>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</si>
  <si>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</si>
  <si>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</si>
  <si>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</si>
  <si>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</si>
  <si>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</si>
  <si>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</si>
  <si>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</si>
  <si>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</si>
  <si>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</si>
  <si>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</si>
  <si>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</si>
  <si>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</si>
  <si>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</si>
  <si>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</si>
  <si>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</si>
  <si>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</si>
  <si>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</si>
  <si>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</si>
  <si>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</si>
  <si>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</si>
  <si>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</si>
  <si>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</si>
  <si>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</si>
  <si>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</si>
  <si>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</si>
  <si>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</si>
  <si>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</si>
  <si>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</si>
  <si>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</si>
  <si>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</si>
  <si>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</si>
  <si>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</si>
  <si>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</si>
  <si>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</si>
  <si>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</si>
  <si>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</si>
  <si>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</si>
  <si>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</si>
  <si>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</si>
  <si>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</si>
  <si>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</si>
  <si>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</si>
  <si>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</si>
  <si>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</si>
  <si>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</si>
  <si>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</si>
  <si>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</si>
  <si>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</si>
  <si>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</si>
  <si>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</si>
  <si>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</si>
  <si>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</si>
  <si>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</si>
  <si>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</si>
  <si>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</si>
  <si>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</si>
  <si>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</si>
  <si>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</si>
  <si>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</si>
  <si>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</si>
  <si>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</si>
  <si>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</si>
  <si>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</si>
  <si>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</si>
  <si>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</si>
  <si>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</si>
  <si>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</si>
  <si>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</si>
  <si>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</si>
  <si>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</si>
  <si>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</si>
  <si>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</si>
  <si>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</si>
  <si>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</si>
  <si>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</si>
  <si>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</si>
  <si>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</si>
  <si>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</si>
  <si>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</si>
  <si>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</si>
  <si>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</si>
  <si>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</si>
  <si>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</si>
  <si>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</si>
  <si>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</si>
  <si>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</si>
  <si>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</si>
  <si>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</si>
  <si>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</si>
  <si>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</si>
  <si>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</si>
  <si>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</si>
  <si>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</si>
  <si>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</si>
  <si>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</si>
  <si>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</si>
  <si>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</si>
  <si>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</si>
  <si>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</si>
  <si>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</si>
  <si>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</si>
  <si>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</si>
  <si>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</si>
  <si>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</si>
  <si>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</si>
  <si>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</si>
  <si>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</si>
  <si>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</si>
  <si>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</si>
  <si>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</si>
  <si>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</si>
  <si>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</si>
  <si>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</si>
  <si>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</si>
  <si>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</si>
  <si>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</si>
  <si>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</si>
  <si>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</si>
  <si>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</si>
  <si>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</si>
  <si>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</si>
  <si>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</si>
  <si>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</si>
  <si>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</si>
  <si>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</si>
  <si>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</si>
  <si>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</si>
  <si>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</si>
  <si>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</si>
  <si>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</si>
  <si>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</si>
  <si>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</si>
  <si>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</si>
  <si>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</si>
  <si>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</si>
  <si>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</si>
  <si>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</si>
  <si>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</si>
  <si>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</si>
  <si>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</si>
  <si>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</si>
  <si>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</si>
  <si>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</si>
  <si>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</si>
  <si>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</si>
  <si>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</si>
  <si>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</si>
  <si>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</si>
  <si>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</si>
  <si>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</si>
  <si>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</si>
  <si>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</si>
  <si>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</si>
  <si>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</si>
  <si>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</si>
  <si>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</si>
  <si>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</si>
  <si>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</si>
  <si>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</si>
  <si>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</si>
  <si>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</si>
  <si>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</si>
  <si>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</si>
  <si>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</si>
  <si>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</si>
  <si>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</si>
  <si>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</si>
  <si>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</si>
  <si>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</si>
  <si>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</si>
  <si>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</si>
  <si>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</si>
  <si>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</si>
  <si>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</si>
  <si>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</si>
  <si>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</si>
  <si>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</si>
  <si>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</si>
  <si>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</si>
  <si>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</si>
  <si>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</si>
  <si>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</si>
  <si>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</si>
  <si>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</si>
  <si>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</si>
  <si>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</si>
  <si>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</si>
  <si>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</si>
  <si>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</si>
  <si>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</si>
  <si>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</si>
  <si>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</si>
  <si>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</si>
  <si>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</si>
  <si>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</si>
  <si>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</si>
  <si>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</si>
  <si>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</si>
  <si>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</si>
  <si>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</si>
  <si>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</si>
  <si>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</si>
  <si>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</si>
  <si>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</si>
  <si>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</si>
  <si>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</si>
  <si>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</si>
  <si>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</si>
  <si>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</si>
  <si>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</si>
  <si>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</si>
  <si>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</si>
  <si>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</si>
  <si>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</si>
  <si>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</si>
  <si>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</si>
  <si>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</si>
  <si>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</si>
  <si>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</si>
  <si>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</si>
  <si>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</si>
  <si>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</si>
  <si>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</si>
  <si>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</si>
  <si>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</si>
  <si>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</si>
  <si>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</si>
  <si>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</si>
  <si>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</si>
  <si>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</si>
  <si>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</si>
  <si>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</si>
  <si>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</si>
  <si>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</si>
  <si>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</si>
  <si>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</si>
  <si>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</si>
  <si>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</si>
  <si>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</si>
  <si>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</si>
  <si>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</si>
  <si>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</si>
  <si>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</si>
  <si>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</si>
  <si>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</si>
  <si>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</si>
  <si>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</si>
  <si>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</si>
  <si>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</si>
  <si>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</si>
  <si>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</si>
  <si>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</si>
  <si>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</si>
  <si>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</si>
  <si>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</si>
  <si>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</si>
  <si>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</si>
  <si>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</si>
  <si>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</si>
  <si>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</si>
  <si>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</si>
  <si>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</si>
  <si>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</si>
  <si>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</si>
  <si>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</si>
  <si>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</si>
  <si>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</si>
  <si>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</si>
  <si>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</si>
  <si>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</si>
  <si>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</si>
  <si>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</si>
  <si>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</si>
  <si>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</si>
  <si>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</si>
  <si>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</si>
  <si>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</si>
  <si>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</si>
  <si>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</si>
  <si>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</si>
  <si>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</si>
  <si>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</si>
  <si>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</si>
  <si>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</si>
  <si>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</si>
  <si>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</si>
  <si>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</si>
  <si>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</si>
  <si>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</si>
  <si>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</si>
  <si>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</si>
  <si>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</si>
  <si>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</si>
  <si>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</si>
  <si>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</si>
  <si>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</si>
  <si>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</si>
  <si>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</si>
  <si>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</si>
  <si>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</si>
  <si>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</si>
  <si>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</si>
  <si>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</si>
  <si>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</si>
  <si>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</si>
  <si>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</si>
  <si>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</si>
  <si>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</si>
  <si>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</si>
  <si>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</si>
  <si>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</si>
  <si>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</si>
  <si>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</si>
  <si>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</si>
  <si>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</si>
  <si>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</si>
  <si>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</si>
  <si>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</si>
  <si>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</si>
  <si>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</si>
  <si>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</si>
  <si>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</si>
  <si>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</si>
  <si>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</si>
  <si>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</si>
  <si>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</si>
  <si>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</si>
  <si>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</si>
  <si>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</si>
  <si>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</si>
  <si>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</si>
  <si>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</si>
  <si>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</si>
  <si>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</si>
  <si>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</si>
  <si>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</si>
  <si>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</si>
  <si>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</si>
  <si>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</si>
  <si>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</si>
  <si>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</si>
  <si>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</si>
  <si>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</si>
  <si>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</si>
  <si>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</si>
  <si>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</si>
  <si>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</si>
  <si>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</si>
  <si>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</si>
  <si>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</si>
  <si>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</si>
  <si>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</si>
  <si>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</si>
  <si>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</si>
  <si>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</si>
  <si>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</si>
  <si>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</si>
  <si>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</si>
  <si>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</si>
  <si>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</si>
  <si>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</si>
  <si>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</si>
  <si>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</si>
  <si>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</si>
  <si>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</si>
  <si>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</si>
  <si>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</si>
  <si>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</si>
  <si>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</si>
  <si>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</si>
  <si>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</si>
  <si>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</si>
  <si>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</si>
  <si>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</si>
  <si>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</si>
  <si>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</si>
  <si>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</si>
  <si>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</si>
  <si>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</si>
  <si>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</si>
  <si>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</si>
  <si>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</si>
  <si>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</si>
  <si>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</si>
  <si>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</si>
  <si>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</si>
  <si>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</si>
  <si>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</si>
  <si>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</si>
  <si>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</si>
  <si>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</si>
  <si>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</si>
  <si>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</si>
  <si>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</si>
  <si>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</si>
  <si>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</si>
  <si>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</si>
  <si>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</si>
  <si>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</si>
  <si>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</si>
  <si>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</si>
  <si>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</si>
  <si>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</si>
  <si>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</si>
  <si>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</si>
  <si>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</si>
  <si>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</si>
  <si>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</si>
  <si>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</si>
  <si>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</si>
  <si>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</si>
  <si>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</si>
  <si>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</si>
  <si>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</si>
  <si>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</si>
  <si>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</si>
  <si>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</si>
  <si>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</si>
  <si>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</si>
  <si>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</si>
  <si>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</si>
  <si>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</si>
  <si>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</si>
  <si>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</si>
  <si>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</si>
  <si>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</si>
  <si>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____2025ж________                              Топ: __Балапан___               Өткізу кезеңі:__Бастапқы______           Өткізу мерзімі:___Қыркүйек___</t>
  </si>
  <si>
    <t>Тұрсынбек Айша</t>
  </si>
  <si>
    <t>Нұрбек Балназым</t>
  </si>
  <si>
    <t>Темирова Амина</t>
  </si>
  <si>
    <t>Темирова Айша</t>
  </si>
  <si>
    <t>Серикова Амина</t>
  </si>
  <si>
    <t>Сакенов Рамазан</t>
  </si>
  <si>
    <t>Абай Медина</t>
  </si>
  <si>
    <t>Бейбіт Нұрсерік</t>
  </si>
  <si>
    <t>Айып Рахим</t>
  </si>
  <si>
    <t>Айтенова Медина</t>
  </si>
  <si>
    <t>Төленді Данэлия</t>
  </si>
  <si>
    <t>Сайлаубаева Томирис</t>
  </si>
  <si>
    <t>Альжанов Мансур</t>
  </si>
  <si>
    <t>Абылайхан Хан-Төре</t>
  </si>
  <si>
    <t>Сарсенбай Тамила</t>
  </si>
  <si>
    <t>Манат Іңкәр</t>
  </si>
  <si>
    <t>Хуанышбек Әлинұр</t>
  </si>
  <si>
    <t>Берікболқызы Жансұлу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</si>
</sst>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G21" sqref="G21"/>
    </sheetView>
  </sheetViews>
  <sheetFormatPr defaultRowHeight="14.4"/>
  <cols>
    <col min="2" max="2" width="27.5546875" customWidth="1"/>
  </cols>
  <sheetData>
    <row r="1" spans="1:254" ht="15.6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1377</v>
      </c>
      <c r="DN2" s="8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4" t="s">
        <v>0</v>
      </c>
      <c r="B4" s="74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9" t="s">
        <v>2</v>
      </c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69" t="s">
        <v>115</v>
      </c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>
      <c r="A5" s="75"/>
      <c r="B5" s="75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99999999999999" hidden="1" customHeight="1">
      <c r="A6" s="75"/>
      <c r="B6" s="75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5"/>
      <c r="B7" s="7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5"/>
      <c r="B8" s="7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5"/>
      <c r="B9" s="7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5"/>
      <c r="B10" s="7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5"/>
      <c r="B11" s="75"/>
      <c r="C11" s="67" t="s">
        <v>22</v>
      </c>
      <c r="D11" s="67" t="s">
        <v>5</v>
      </c>
      <c r="E11" s="67" t="s">
        <v>6</v>
      </c>
      <c r="F11" s="67" t="s">
        <v>26</v>
      </c>
      <c r="G11" s="67" t="s">
        <v>7</v>
      </c>
      <c r="H11" s="67" t="s">
        <v>8</v>
      </c>
      <c r="I11" s="67" t="s">
        <v>23</v>
      </c>
      <c r="J11" s="67" t="s">
        <v>9</v>
      </c>
      <c r="K11" s="67" t="s">
        <v>10</v>
      </c>
      <c r="L11" s="67" t="s">
        <v>28</v>
      </c>
      <c r="M11" s="67" t="s">
        <v>6</v>
      </c>
      <c r="N11" s="67" t="s">
        <v>12</v>
      </c>
      <c r="O11" s="67" t="s">
        <v>24</v>
      </c>
      <c r="P11" s="67" t="s">
        <v>10</v>
      </c>
      <c r="Q11" s="67" t="s">
        <v>13</v>
      </c>
      <c r="R11" s="67" t="s">
        <v>25</v>
      </c>
      <c r="S11" s="67" t="s">
        <v>12</v>
      </c>
      <c r="T11" s="67" t="s">
        <v>7</v>
      </c>
      <c r="U11" s="67" t="s">
        <v>36</v>
      </c>
      <c r="V11" s="67" t="s">
        <v>14</v>
      </c>
      <c r="W11" s="67" t="s">
        <v>9</v>
      </c>
      <c r="X11" s="67" t="s">
        <v>44</v>
      </c>
      <c r="Y11" s="67"/>
      <c r="Z11" s="67"/>
      <c r="AA11" s="67" t="s">
        <v>45</v>
      </c>
      <c r="AB11" s="67"/>
      <c r="AC11" s="67"/>
      <c r="AD11" s="67" t="s">
        <v>46</v>
      </c>
      <c r="AE11" s="67"/>
      <c r="AF11" s="67"/>
      <c r="AG11" s="67" t="s">
        <v>47</v>
      </c>
      <c r="AH11" s="67"/>
      <c r="AI11" s="67"/>
      <c r="AJ11" s="67" t="s">
        <v>48</v>
      </c>
      <c r="AK11" s="67"/>
      <c r="AL11" s="67"/>
      <c r="AM11" s="67" t="s">
        <v>49</v>
      </c>
      <c r="AN11" s="67"/>
      <c r="AO11" s="67"/>
      <c r="AP11" s="65" t="s">
        <v>50</v>
      </c>
      <c r="AQ11" s="65"/>
      <c r="AR11" s="65"/>
      <c r="AS11" s="67" t="s">
        <v>51</v>
      </c>
      <c r="AT11" s="67"/>
      <c r="AU11" s="67"/>
      <c r="AV11" s="67" t="s">
        <v>52</v>
      </c>
      <c r="AW11" s="67"/>
      <c r="AX11" s="67"/>
      <c r="AY11" s="67" t="s">
        <v>53</v>
      </c>
      <c r="AZ11" s="67"/>
      <c r="BA11" s="67"/>
      <c r="BB11" s="67" t="s">
        <v>54</v>
      </c>
      <c r="BC11" s="67"/>
      <c r="BD11" s="67"/>
      <c r="BE11" s="67" t="s">
        <v>55</v>
      </c>
      <c r="BF11" s="67"/>
      <c r="BG11" s="67"/>
      <c r="BH11" s="65" t="s">
        <v>90</v>
      </c>
      <c r="BI11" s="65"/>
      <c r="BJ11" s="65"/>
      <c r="BK11" s="65" t="s">
        <v>91</v>
      </c>
      <c r="BL11" s="65"/>
      <c r="BM11" s="65"/>
      <c r="BN11" s="65" t="s">
        <v>92</v>
      </c>
      <c r="BO11" s="65"/>
      <c r="BP11" s="65"/>
      <c r="BQ11" s="65" t="s">
        <v>93</v>
      </c>
      <c r="BR11" s="65"/>
      <c r="BS11" s="65"/>
      <c r="BT11" s="65" t="s">
        <v>94</v>
      </c>
      <c r="BU11" s="65"/>
      <c r="BV11" s="65"/>
      <c r="BW11" s="65" t="s">
        <v>105</v>
      </c>
      <c r="BX11" s="65"/>
      <c r="BY11" s="65"/>
      <c r="BZ11" s="65" t="s">
        <v>106</v>
      </c>
      <c r="CA11" s="65"/>
      <c r="CB11" s="65"/>
      <c r="CC11" s="65" t="s">
        <v>107</v>
      </c>
      <c r="CD11" s="65"/>
      <c r="CE11" s="65"/>
      <c r="CF11" s="65" t="s">
        <v>108</v>
      </c>
      <c r="CG11" s="65"/>
      <c r="CH11" s="65"/>
      <c r="CI11" s="65" t="s">
        <v>109</v>
      </c>
      <c r="CJ11" s="65"/>
      <c r="CK11" s="65"/>
      <c r="CL11" s="65" t="s">
        <v>110</v>
      </c>
      <c r="CM11" s="65"/>
      <c r="CN11" s="65"/>
      <c r="CO11" s="65" t="s">
        <v>111</v>
      </c>
      <c r="CP11" s="65"/>
      <c r="CQ11" s="65"/>
      <c r="CR11" s="65" t="s">
        <v>112</v>
      </c>
      <c r="CS11" s="65"/>
      <c r="CT11" s="65"/>
      <c r="CU11" s="65" t="s">
        <v>113</v>
      </c>
      <c r="CV11" s="65"/>
      <c r="CW11" s="65"/>
      <c r="CX11" s="65" t="s">
        <v>114</v>
      </c>
      <c r="CY11" s="65"/>
      <c r="CZ11" s="65"/>
      <c r="DA11" s="65" t="s">
        <v>140</v>
      </c>
      <c r="DB11" s="65"/>
      <c r="DC11" s="65"/>
      <c r="DD11" s="65" t="s">
        <v>141</v>
      </c>
      <c r="DE11" s="65"/>
      <c r="DF11" s="65"/>
      <c r="DG11" s="65" t="s">
        <v>142</v>
      </c>
      <c r="DH11" s="65"/>
      <c r="DI11" s="65"/>
      <c r="DJ11" s="65" t="s">
        <v>143</v>
      </c>
      <c r="DK11" s="65"/>
      <c r="DL11" s="65"/>
      <c r="DM11" s="65" t="s">
        <v>144</v>
      </c>
      <c r="DN11" s="65"/>
      <c r="DO11" s="65"/>
    </row>
    <row r="12" spans="1:254" ht="60" customHeight="1">
      <c r="A12" s="75"/>
      <c r="B12" s="75"/>
      <c r="C12" s="63" t="s">
        <v>843</v>
      </c>
      <c r="D12" s="63"/>
      <c r="E12" s="63"/>
      <c r="F12" s="63" t="s">
        <v>1336</v>
      </c>
      <c r="G12" s="63"/>
      <c r="H12" s="63"/>
      <c r="I12" s="63" t="s">
        <v>29</v>
      </c>
      <c r="J12" s="63"/>
      <c r="K12" s="63"/>
      <c r="L12" s="63" t="s">
        <v>37</v>
      </c>
      <c r="M12" s="63"/>
      <c r="N12" s="63"/>
      <c r="O12" s="63" t="s">
        <v>39</v>
      </c>
      <c r="P12" s="63"/>
      <c r="Q12" s="63"/>
      <c r="R12" s="63" t="s">
        <v>40</v>
      </c>
      <c r="S12" s="63"/>
      <c r="T12" s="63"/>
      <c r="U12" s="63" t="s">
        <v>43</v>
      </c>
      <c r="V12" s="63"/>
      <c r="W12" s="63"/>
      <c r="X12" s="63" t="s">
        <v>848</v>
      </c>
      <c r="Y12" s="63"/>
      <c r="Z12" s="63"/>
      <c r="AA12" s="63" t="s">
        <v>850</v>
      </c>
      <c r="AB12" s="63"/>
      <c r="AC12" s="63"/>
      <c r="AD12" s="63" t="s">
        <v>852</v>
      </c>
      <c r="AE12" s="63"/>
      <c r="AF12" s="63"/>
      <c r="AG12" s="63" t="s">
        <v>854</v>
      </c>
      <c r="AH12" s="63"/>
      <c r="AI12" s="63"/>
      <c r="AJ12" s="63" t="s">
        <v>856</v>
      </c>
      <c r="AK12" s="63"/>
      <c r="AL12" s="63"/>
      <c r="AM12" s="63" t="s">
        <v>860</v>
      </c>
      <c r="AN12" s="63"/>
      <c r="AO12" s="63"/>
      <c r="AP12" s="63" t="s">
        <v>861</v>
      </c>
      <c r="AQ12" s="63"/>
      <c r="AR12" s="63"/>
      <c r="AS12" s="63" t="s">
        <v>863</v>
      </c>
      <c r="AT12" s="63"/>
      <c r="AU12" s="63"/>
      <c r="AV12" s="63" t="s">
        <v>864</v>
      </c>
      <c r="AW12" s="63"/>
      <c r="AX12" s="63"/>
      <c r="AY12" s="63" t="s">
        <v>867</v>
      </c>
      <c r="AZ12" s="63"/>
      <c r="BA12" s="63"/>
      <c r="BB12" s="63" t="s">
        <v>868</v>
      </c>
      <c r="BC12" s="63"/>
      <c r="BD12" s="63"/>
      <c r="BE12" s="63" t="s">
        <v>871</v>
      </c>
      <c r="BF12" s="63"/>
      <c r="BG12" s="63"/>
      <c r="BH12" s="63" t="s">
        <v>872</v>
      </c>
      <c r="BI12" s="63"/>
      <c r="BJ12" s="63"/>
      <c r="BK12" s="63" t="s">
        <v>876</v>
      </c>
      <c r="BL12" s="63"/>
      <c r="BM12" s="63"/>
      <c r="BN12" s="63" t="s">
        <v>875</v>
      </c>
      <c r="BO12" s="63"/>
      <c r="BP12" s="63"/>
      <c r="BQ12" s="63" t="s">
        <v>877</v>
      </c>
      <c r="BR12" s="63"/>
      <c r="BS12" s="63"/>
      <c r="BT12" s="63" t="s">
        <v>878</v>
      </c>
      <c r="BU12" s="63"/>
      <c r="BV12" s="63"/>
      <c r="BW12" s="63" t="s">
        <v>880</v>
      </c>
      <c r="BX12" s="63"/>
      <c r="BY12" s="63"/>
      <c r="BZ12" s="63" t="s">
        <v>882</v>
      </c>
      <c r="CA12" s="63"/>
      <c r="CB12" s="63"/>
      <c r="CC12" s="63" t="s">
        <v>883</v>
      </c>
      <c r="CD12" s="63"/>
      <c r="CE12" s="63"/>
      <c r="CF12" s="63" t="s">
        <v>884</v>
      </c>
      <c r="CG12" s="63"/>
      <c r="CH12" s="63"/>
      <c r="CI12" s="63" t="s">
        <v>886</v>
      </c>
      <c r="CJ12" s="63"/>
      <c r="CK12" s="63"/>
      <c r="CL12" s="63" t="s">
        <v>126</v>
      </c>
      <c r="CM12" s="63"/>
      <c r="CN12" s="63"/>
      <c r="CO12" s="63" t="s">
        <v>128</v>
      </c>
      <c r="CP12" s="63"/>
      <c r="CQ12" s="63"/>
      <c r="CR12" s="63" t="s">
        <v>887</v>
      </c>
      <c r="CS12" s="63"/>
      <c r="CT12" s="63"/>
      <c r="CU12" s="63" t="s">
        <v>133</v>
      </c>
      <c r="CV12" s="63"/>
      <c r="CW12" s="63"/>
      <c r="CX12" s="63" t="s">
        <v>888</v>
      </c>
      <c r="CY12" s="63"/>
      <c r="CZ12" s="63"/>
      <c r="DA12" s="63" t="s">
        <v>889</v>
      </c>
      <c r="DB12" s="63"/>
      <c r="DC12" s="63"/>
      <c r="DD12" s="63" t="s">
        <v>893</v>
      </c>
      <c r="DE12" s="63"/>
      <c r="DF12" s="63"/>
      <c r="DG12" s="63" t="s">
        <v>895</v>
      </c>
      <c r="DH12" s="63"/>
      <c r="DI12" s="63"/>
      <c r="DJ12" s="63" t="s">
        <v>897</v>
      </c>
      <c r="DK12" s="63"/>
      <c r="DL12" s="63"/>
      <c r="DM12" s="63" t="s">
        <v>899</v>
      </c>
      <c r="DN12" s="63"/>
      <c r="DO12" s="63"/>
    </row>
    <row r="13" spans="1:254" ht="111.75" customHeight="1">
      <c r="A13" s="76"/>
      <c r="B13" s="76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6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70" t="s">
        <v>805</v>
      </c>
      <c r="B39" s="71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>
      <c r="A40" s="72" t="s">
        <v>839</v>
      </c>
      <c r="B40" s="73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>
      <c r="B41" s="11"/>
      <c r="C41" s="12"/>
      <c r="T41" s="11"/>
    </row>
    <row r="42" spans="1:254">
      <c r="B42" s="77" t="s">
        <v>811</v>
      </c>
      <c r="C42" s="78"/>
      <c r="D42" s="78"/>
      <c r="E42" s="79"/>
      <c r="F42" s="27"/>
      <c r="G42" s="27"/>
      <c r="T42" s="11"/>
    </row>
    <row r="43" spans="1:254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>
      <c r="B47" s="28"/>
      <c r="D47" s="60" t="s">
        <v>56</v>
      </c>
      <c r="E47" s="61"/>
      <c r="F47" s="81" t="s">
        <v>3</v>
      </c>
      <c r="G47" s="82"/>
    </row>
    <row r="48" spans="1:254" ht="15" customHeight="1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>
      <c r="B56" s="28"/>
      <c r="C56" s="32"/>
      <c r="D56" s="60" t="s">
        <v>116</v>
      </c>
      <c r="E56" s="61"/>
      <c r="F56" s="83" t="s">
        <v>117</v>
      </c>
      <c r="G56" s="84"/>
    </row>
    <row r="57" spans="2:7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58"/>
  <sheetViews>
    <sheetView tabSelected="1" topLeftCell="A15" zoomScale="63" zoomScaleNormal="63" workbookViewId="0">
      <selection activeCell="P41" sqref="P41"/>
    </sheetView>
  </sheetViews>
  <sheetFormatPr defaultRowHeight="14.4"/>
  <cols>
    <col min="2" max="2" width="31.109375" customWidth="1"/>
  </cols>
  <sheetData>
    <row r="1" spans="1:254" ht="15.6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62" t="s">
        <v>1382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80" t="s">
        <v>1377</v>
      </c>
      <c r="DQ2" s="8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93" t="s">
        <v>0</v>
      </c>
      <c r="B5" s="93" t="s">
        <v>1</v>
      </c>
      <c r="C5" s="68" t="s">
        <v>57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9" t="s">
        <v>2</v>
      </c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>
      <c r="A6" s="93"/>
      <c r="B6" s="93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93"/>
      <c r="B11" s="93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93"/>
      <c r="B12" s="93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>
      <c r="A13" s="93"/>
      <c r="B13" s="93"/>
      <c r="C13" s="63" t="s">
        <v>902</v>
      </c>
      <c r="D13" s="63"/>
      <c r="E13" s="63"/>
      <c r="F13" s="63" t="s">
        <v>906</v>
      </c>
      <c r="G13" s="63"/>
      <c r="H13" s="63"/>
      <c r="I13" s="63" t="s">
        <v>907</v>
      </c>
      <c r="J13" s="63"/>
      <c r="K13" s="63"/>
      <c r="L13" s="63" t="s">
        <v>908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910</v>
      </c>
      <c r="V13" s="63"/>
      <c r="W13" s="63"/>
      <c r="X13" s="63" t="s">
        <v>911</v>
      </c>
      <c r="Y13" s="63"/>
      <c r="Z13" s="63"/>
      <c r="AA13" s="63" t="s">
        <v>912</v>
      </c>
      <c r="AB13" s="63"/>
      <c r="AC13" s="63"/>
      <c r="AD13" s="63" t="s">
        <v>914</v>
      </c>
      <c r="AE13" s="63"/>
      <c r="AF13" s="63"/>
      <c r="AG13" s="63" t="s">
        <v>916</v>
      </c>
      <c r="AH13" s="63"/>
      <c r="AI13" s="63"/>
      <c r="AJ13" s="63" t="s">
        <v>1322</v>
      </c>
      <c r="AK13" s="63"/>
      <c r="AL13" s="63"/>
      <c r="AM13" s="63" t="s">
        <v>921</v>
      </c>
      <c r="AN13" s="63"/>
      <c r="AO13" s="63"/>
      <c r="AP13" s="63" t="s">
        <v>922</v>
      </c>
      <c r="AQ13" s="63"/>
      <c r="AR13" s="63"/>
      <c r="AS13" s="63" t="s">
        <v>923</v>
      </c>
      <c r="AT13" s="63"/>
      <c r="AU13" s="63"/>
      <c r="AV13" s="63" t="s">
        <v>924</v>
      </c>
      <c r="AW13" s="63"/>
      <c r="AX13" s="63"/>
      <c r="AY13" s="63" t="s">
        <v>926</v>
      </c>
      <c r="AZ13" s="63"/>
      <c r="BA13" s="63"/>
      <c r="BB13" s="63" t="s">
        <v>927</v>
      </c>
      <c r="BC13" s="63"/>
      <c r="BD13" s="63"/>
      <c r="BE13" s="63" t="s">
        <v>928</v>
      </c>
      <c r="BF13" s="63"/>
      <c r="BG13" s="63"/>
      <c r="BH13" s="63" t="s">
        <v>929</v>
      </c>
      <c r="BI13" s="63"/>
      <c r="BJ13" s="63"/>
      <c r="BK13" s="63" t="s">
        <v>930</v>
      </c>
      <c r="BL13" s="63"/>
      <c r="BM13" s="63"/>
      <c r="BN13" s="63" t="s">
        <v>932</v>
      </c>
      <c r="BO13" s="63"/>
      <c r="BP13" s="63"/>
      <c r="BQ13" s="63" t="s">
        <v>933</v>
      </c>
      <c r="BR13" s="63"/>
      <c r="BS13" s="63"/>
      <c r="BT13" s="63" t="s">
        <v>935</v>
      </c>
      <c r="BU13" s="63"/>
      <c r="BV13" s="63"/>
      <c r="BW13" s="63" t="s">
        <v>937</v>
      </c>
      <c r="BX13" s="63"/>
      <c r="BY13" s="63"/>
      <c r="BZ13" s="63" t="s">
        <v>938</v>
      </c>
      <c r="CA13" s="63"/>
      <c r="CB13" s="63"/>
      <c r="CC13" s="63" t="s">
        <v>942</v>
      </c>
      <c r="CD13" s="63"/>
      <c r="CE13" s="63"/>
      <c r="CF13" s="63" t="s">
        <v>945</v>
      </c>
      <c r="CG13" s="63"/>
      <c r="CH13" s="63"/>
      <c r="CI13" s="63" t="s">
        <v>946</v>
      </c>
      <c r="CJ13" s="63"/>
      <c r="CK13" s="63"/>
      <c r="CL13" s="63" t="s">
        <v>947</v>
      </c>
      <c r="CM13" s="63"/>
      <c r="CN13" s="63"/>
      <c r="CO13" s="63" t="s">
        <v>948</v>
      </c>
      <c r="CP13" s="63"/>
      <c r="CQ13" s="63"/>
      <c r="CR13" s="63" t="s">
        <v>950</v>
      </c>
      <c r="CS13" s="63"/>
      <c r="CT13" s="63"/>
      <c r="CU13" s="63" t="s">
        <v>951</v>
      </c>
      <c r="CV13" s="63"/>
      <c r="CW13" s="63"/>
      <c r="CX13" s="63" t="s">
        <v>952</v>
      </c>
      <c r="CY13" s="63"/>
      <c r="CZ13" s="63"/>
      <c r="DA13" s="63" t="s">
        <v>953</v>
      </c>
      <c r="DB13" s="63"/>
      <c r="DC13" s="63"/>
      <c r="DD13" s="63" t="s">
        <v>954</v>
      </c>
      <c r="DE13" s="63"/>
      <c r="DF13" s="63"/>
      <c r="DG13" s="63" t="s">
        <v>955</v>
      </c>
      <c r="DH13" s="63"/>
      <c r="DI13" s="63"/>
      <c r="DJ13" s="63" t="s">
        <v>957</v>
      </c>
      <c r="DK13" s="63"/>
      <c r="DL13" s="63"/>
      <c r="DM13" s="63" t="s">
        <v>958</v>
      </c>
      <c r="DN13" s="63"/>
      <c r="DO13" s="63"/>
      <c r="DP13" s="63" t="s">
        <v>959</v>
      </c>
      <c r="DQ13" s="63"/>
      <c r="DR13" s="63"/>
    </row>
    <row r="14" spans="1:254" ht="83.25" customHeight="1">
      <c r="A14" s="93"/>
      <c r="B14" s="93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>
      <c r="A15" s="20">
        <v>1</v>
      </c>
      <c r="B15" s="13" t="s">
        <v>1383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/>
      <c r="V15" s="5">
        <v>1</v>
      </c>
      <c r="W15" s="5"/>
      <c r="X15" s="5"/>
      <c r="Y15" s="5">
        <v>1</v>
      </c>
      <c r="Z15" s="5"/>
      <c r="AA15" s="5">
        <v>1</v>
      </c>
      <c r="AB15" s="5"/>
      <c r="AC15" s="5"/>
      <c r="AD15" s="5"/>
      <c r="AE15" s="5">
        <v>1</v>
      </c>
      <c r="AF15" s="5"/>
      <c r="AG15" s="5"/>
      <c r="AH15" s="5">
        <v>1</v>
      </c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>
        <v>1</v>
      </c>
      <c r="BC15" s="5"/>
      <c r="BD15" s="5"/>
      <c r="BE15" s="5">
        <v>1</v>
      </c>
      <c r="BF15" s="5"/>
      <c r="BG15" s="5"/>
      <c r="BH15" s="5"/>
      <c r="BI15" s="5">
        <v>1</v>
      </c>
      <c r="BJ15" s="5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 t="s">
        <v>1384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 t="s">
        <v>1385</v>
      </c>
      <c r="C17" s="9"/>
      <c r="D17" s="9">
        <v>1</v>
      </c>
      <c r="E17" s="9"/>
      <c r="F17" s="9"/>
      <c r="G17" s="9">
        <v>1</v>
      </c>
      <c r="H17" s="9"/>
      <c r="I17" s="9">
        <v>1</v>
      </c>
      <c r="J17" s="9"/>
      <c r="K17" s="9"/>
      <c r="L17" s="9"/>
      <c r="M17" s="9">
        <v>1</v>
      </c>
      <c r="N17" s="9"/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>
        <v>1</v>
      </c>
      <c r="AB17" s="9"/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 t="s">
        <v>1386</v>
      </c>
      <c r="C18" s="9"/>
      <c r="D18" s="9"/>
      <c r="E18" s="9">
        <v>1</v>
      </c>
      <c r="F18" s="9"/>
      <c r="G18" s="9">
        <v>1</v>
      </c>
      <c r="H18" s="9"/>
      <c r="I18" s="9">
        <v>1</v>
      </c>
      <c r="J18" s="9"/>
      <c r="K18" s="9"/>
      <c r="L18" s="9"/>
      <c r="M18" s="9">
        <v>1</v>
      </c>
      <c r="N18" s="9"/>
      <c r="O18" s="9"/>
      <c r="P18" s="9">
        <v>1</v>
      </c>
      <c r="Q18" s="9"/>
      <c r="R18" s="9"/>
      <c r="S18" s="9">
        <v>1</v>
      </c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/>
      <c r="AE18" s="9">
        <v>1</v>
      </c>
      <c r="AF18" s="9"/>
      <c r="AG18" s="9"/>
      <c r="AH18" s="9">
        <v>1</v>
      </c>
      <c r="AI18" s="9"/>
      <c r="AJ18" s="9"/>
      <c r="AK18" s="9">
        <v>1</v>
      </c>
      <c r="AL18" s="9"/>
      <c r="AM18" s="9"/>
      <c r="AN18" s="9">
        <v>1</v>
      </c>
      <c r="AO18" s="9"/>
      <c r="AP18" s="9"/>
      <c r="AQ18" s="9">
        <v>1</v>
      </c>
      <c r="AR18" s="9"/>
      <c r="AS18" s="9"/>
      <c r="AT18" s="9">
        <v>1</v>
      </c>
      <c r="AU18" s="9"/>
      <c r="AV18" s="9"/>
      <c r="AW18" s="9">
        <v>1</v>
      </c>
      <c r="AX18" s="9"/>
      <c r="AY18" s="9"/>
      <c r="AZ18" s="9">
        <v>1</v>
      </c>
      <c r="BA18" s="9"/>
      <c r="BB18" s="9"/>
      <c r="BC18" s="9">
        <v>1</v>
      </c>
      <c r="BD18" s="9"/>
      <c r="BE18" s="9"/>
      <c r="BF18" s="9">
        <v>1</v>
      </c>
      <c r="BG18" s="9"/>
      <c r="BH18" s="9"/>
      <c r="BI18" s="9">
        <v>1</v>
      </c>
      <c r="BJ18" s="9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/>
      <c r="DF18" s="4">
        <v>1</v>
      </c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 t="s">
        <v>1387</v>
      </c>
      <c r="C19" s="9"/>
      <c r="D19" s="9">
        <v>1</v>
      </c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/>
      <c r="P19" s="9">
        <v>1</v>
      </c>
      <c r="Q19" s="9"/>
      <c r="R19" s="9"/>
      <c r="S19" s="9">
        <v>1</v>
      </c>
      <c r="T19" s="9"/>
      <c r="U19" s="9"/>
      <c r="V19" s="9">
        <v>1</v>
      </c>
      <c r="W19" s="9"/>
      <c r="X19" s="9"/>
      <c r="Y19" s="9"/>
      <c r="Z19" s="9">
        <v>1</v>
      </c>
      <c r="AA19" s="9">
        <v>1</v>
      </c>
      <c r="AB19" s="9"/>
      <c r="AC19" s="9"/>
      <c r="AD19" s="9"/>
      <c r="AE19" s="9">
        <v>1</v>
      </c>
      <c r="AF19" s="9"/>
      <c r="AG19" s="9"/>
      <c r="AH19" s="9"/>
      <c r="AI19" s="9">
        <v>1</v>
      </c>
      <c r="AJ19" s="9"/>
      <c r="AK19" s="9"/>
      <c r="AL19" s="9">
        <v>1</v>
      </c>
      <c r="AM19" s="9"/>
      <c r="AN19" s="9">
        <v>1</v>
      </c>
      <c r="AO19" s="9"/>
      <c r="AP19" s="9"/>
      <c r="AQ19" s="9">
        <v>1</v>
      </c>
      <c r="AR19" s="9"/>
      <c r="AS19" s="9"/>
      <c r="AT19" s="9">
        <v>1</v>
      </c>
      <c r="AU19" s="9"/>
      <c r="AV19" s="9"/>
      <c r="AW19" s="9"/>
      <c r="AX19" s="9">
        <v>1</v>
      </c>
      <c r="AY19" s="9"/>
      <c r="AZ19" s="9">
        <v>1</v>
      </c>
      <c r="BA19" s="9"/>
      <c r="BB19" s="9"/>
      <c r="BC19" s="9">
        <v>1</v>
      </c>
      <c r="BD19" s="9"/>
      <c r="BE19" s="9"/>
      <c r="BF19" s="9">
        <v>1</v>
      </c>
      <c r="BG19" s="9"/>
      <c r="BH19" s="9"/>
      <c r="BI19" s="9"/>
      <c r="BJ19" s="9">
        <v>1</v>
      </c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/>
      <c r="CW19" s="4">
        <v>1</v>
      </c>
      <c r="CX19" s="4"/>
      <c r="CY19" s="4">
        <v>1</v>
      </c>
      <c r="CZ19" s="4"/>
      <c r="DA19" s="4"/>
      <c r="DB19" s="4">
        <v>1</v>
      </c>
      <c r="DC19" s="4"/>
      <c r="DD19" s="4"/>
      <c r="DE19" s="4"/>
      <c r="DF19" s="4">
        <v>1</v>
      </c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 t="s">
        <v>1388</v>
      </c>
      <c r="C20" s="9"/>
      <c r="D20" s="9"/>
      <c r="E20" s="9">
        <v>1</v>
      </c>
      <c r="F20" s="9"/>
      <c r="G20" s="9">
        <v>1</v>
      </c>
      <c r="H20" s="9"/>
      <c r="I20" s="9"/>
      <c r="J20" s="9">
        <v>1</v>
      </c>
      <c r="K20" s="9"/>
      <c r="L20" s="9"/>
      <c r="M20" s="9"/>
      <c r="N20" s="9">
        <v>1</v>
      </c>
      <c r="O20" s="9"/>
      <c r="P20" s="9"/>
      <c r="Q20" s="9">
        <v>1</v>
      </c>
      <c r="R20" s="9"/>
      <c r="S20" s="9"/>
      <c r="T20" s="9">
        <v>1</v>
      </c>
      <c r="U20" s="9"/>
      <c r="V20" s="9"/>
      <c r="W20" s="9">
        <v>1</v>
      </c>
      <c r="X20" s="9"/>
      <c r="Y20" s="9"/>
      <c r="Z20" s="9">
        <v>1</v>
      </c>
      <c r="AA20" s="9"/>
      <c r="AB20" s="9"/>
      <c r="AC20" s="9">
        <v>1</v>
      </c>
      <c r="AD20" s="9"/>
      <c r="AE20" s="9"/>
      <c r="AF20" s="9">
        <v>1</v>
      </c>
      <c r="AG20" s="9"/>
      <c r="AH20" s="9">
        <v>1</v>
      </c>
      <c r="AI20" s="9"/>
      <c r="AJ20" s="9"/>
      <c r="AK20" s="9"/>
      <c r="AL20" s="9">
        <v>1</v>
      </c>
      <c r="AM20" s="9"/>
      <c r="AN20" s="9"/>
      <c r="AO20" s="9">
        <v>1</v>
      </c>
      <c r="AP20" s="9"/>
      <c r="AQ20" s="9"/>
      <c r="AR20" s="9">
        <v>1</v>
      </c>
      <c r="AS20" s="9"/>
      <c r="AT20" s="9"/>
      <c r="AU20" s="9">
        <v>1</v>
      </c>
      <c r="AV20" s="9"/>
      <c r="AW20" s="9"/>
      <c r="AX20" s="9">
        <v>1</v>
      </c>
      <c r="AY20" s="9"/>
      <c r="AZ20" s="9"/>
      <c r="BA20" s="9">
        <v>1</v>
      </c>
      <c r="BB20" s="9"/>
      <c r="BC20" s="9"/>
      <c r="BD20" s="9">
        <v>1</v>
      </c>
      <c r="BE20" s="9"/>
      <c r="BF20" s="9"/>
      <c r="BG20" s="9">
        <v>1</v>
      </c>
      <c r="BH20" s="9"/>
      <c r="BI20" s="9"/>
      <c r="BJ20" s="9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>
        <v>1</v>
      </c>
      <c r="CK20" s="4"/>
      <c r="CL20" s="4"/>
      <c r="CM20" s="4">
        <v>1</v>
      </c>
      <c r="CN20" s="4"/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>
        <v>1</v>
      </c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 t="s">
        <v>1389</v>
      </c>
      <c r="C21" s="9"/>
      <c r="D21" s="9">
        <v>1</v>
      </c>
      <c r="E21" s="9"/>
      <c r="F21" s="9">
        <v>1</v>
      </c>
      <c r="G21" s="9"/>
      <c r="H21" s="9"/>
      <c r="I21" s="9">
        <v>1</v>
      </c>
      <c r="J21" s="9"/>
      <c r="K21" s="9"/>
      <c r="L21" s="9"/>
      <c r="M21" s="9">
        <v>1</v>
      </c>
      <c r="N21" s="9"/>
      <c r="O21" s="9"/>
      <c r="P21" s="9">
        <v>1</v>
      </c>
      <c r="Q21" s="9"/>
      <c r="R21" s="9"/>
      <c r="S21" s="9">
        <v>1</v>
      </c>
      <c r="T21" s="9"/>
      <c r="U21" s="9"/>
      <c r="V21" s="9">
        <v>1</v>
      </c>
      <c r="W21" s="9"/>
      <c r="X21" s="9"/>
      <c r="Y21" s="9"/>
      <c r="Z21" s="9">
        <v>1</v>
      </c>
      <c r="AA21" s="9">
        <v>1</v>
      </c>
      <c r="AB21" s="9"/>
      <c r="AC21" s="9"/>
      <c r="AD21" s="9"/>
      <c r="AE21" s="9">
        <v>1</v>
      </c>
      <c r="AF21" s="9"/>
      <c r="AG21" s="9"/>
      <c r="AH21" s="9">
        <v>1</v>
      </c>
      <c r="AI21" s="9"/>
      <c r="AJ21" s="9"/>
      <c r="AK21" s="9">
        <v>1</v>
      </c>
      <c r="AL21" s="9"/>
      <c r="AM21" s="9"/>
      <c r="AN21" s="9">
        <v>1</v>
      </c>
      <c r="AO21" s="9"/>
      <c r="AP21" s="9"/>
      <c r="AQ21" s="9">
        <v>1</v>
      </c>
      <c r="AR21" s="9"/>
      <c r="AS21" s="9"/>
      <c r="AT21" s="9">
        <v>1</v>
      </c>
      <c r="AU21" s="9"/>
      <c r="AV21" s="9"/>
      <c r="AW21" s="9">
        <v>1</v>
      </c>
      <c r="AX21" s="9"/>
      <c r="AY21" s="9"/>
      <c r="AZ21" s="9"/>
      <c r="BA21" s="9">
        <v>1</v>
      </c>
      <c r="BB21" s="9"/>
      <c r="BC21" s="9">
        <v>1</v>
      </c>
      <c r="BD21" s="9"/>
      <c r="BE21" s="9"/>
      <c r="BF21" s="9">
        <v>1</v>
      </c>
      <c r="BG21" s="9"/>
      <c r="BH21" s="9"/>
      <c r="BI21" s="9">
        <v>1</v>
      </c>
      <c r="BJ21" s="9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 t="s">
        <v>1390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/>
      <c r="Y22" s="3">
        <v>1</v>
      </c>
      <c r="Z22" s="3"/>
      <c r="AA22" s="3"/>
      <c r="AB22" s="3">
        <v>1</v>
      </c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>
        <v>1</v>
      </c>
      <c r="BC22" s="3"/>
      <c r="BD22" s="3"/>
      <c r="BE22" s="3"/>
      <c r="BF22" s="3">
        <v>1</v>
      </c>
      <c r="BG22" s="3"/>
      <c r="BH22" s="3"/>
      <c r="BI22" s="3">
        <v>1</v>
      </c>
      <c r="BJ22" s="3"/>
      <c r="BK22" s="4"/>
      <c r="BL22" s="4">
        <v>1</v>
      </c>
      <c r="BM22" s="4"/>
      <c r="BN22" s="4">
        <v>1</v>
      </c>
      <c r="BO22" s="4"/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</row>
    <row r="23" spans="1:254">
      <c r="A23" s="3">
        <v>9</v>
      </c>
      <c r="B23" s="4" t="s">
        <v>1391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/>
      <c r="AB23" s="3">
        <v>1</v>
      </c>
      <c r="AC23" s="3"/>
      <c r="AD23" s="3">
        <v>1</v>
      </c>
      <c r="AE23" s="3"/>
      <c r="AF23" s="3"/>
      <c r="AG23" s="3"/>
      <c r="AH23" s="3"/>
      <c r="AI23" s="3">
        <v>1</v>
      </c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/>
      <c r="AW23" s="3">
        <v>1</v>
      </c>
      <c r="AX23" s="3"/>
      <c r="AY23" s="3"/>
      <c r="AZ23" s="3">
        <v>1</v>
      </c>
      <c r="BA23" s="3"/>
      <c r="BB23" s="3">
        <v>1</v>
      </c>
      <c r="BC23" s="3"/>
      <c r="BD23" s="3"/>
      <c r="BE23" s="3">
        <v>1</v>
      </c>
      <c r="BF23" s="3"/>
      <c r="BG23" s="3"/>
      <c r="BH23" s="3"/>
      <c r="BI23" s="3">
        <v>1</v>
      </c>
      <c r="BJ23" s="3"/>
      <c r="BK23" s="4"/>
      <c r="BL23" s="4">
        <v>1</v>
      </c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/>
      <c r="CB23" s="4">
        <v>1</v>
      </c>
      <c r="CC23" s="4"/>
      <c r="CD23" s="4"/>
      <c r="CE23" s="4">
        <v>1</v>
      </c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/>
      <c r="DB23" s="4">
        <v>1</v>
      </c>
      <c r="DC23" s="4"/>
      <c r="DD23" s="4"/>
      <c r="DE23" s="4"/>
      <c r="DF23" s="4">
        <v>1</v>
      </c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</row>
    <row r="24" spans="1:254">
      <c r="A24" s="3">
        <v>10</v>
      </c>
      <c r="B24" s="4" t="s">
        <v>1392</v>
      </c>
      <c r="C24" s="3"/>
      <c r="D24" s="3"/>
      <c r="E24" s="3">
        <v>1</v>
      </c>
      <c r="F24" s="3"/>
      <c r="G24" s="3"/>
      <c r="H24" s="3">
        <v>1</v>
      </c>
      <c r="I24" s="3"/>
      <c r="J24" s="3">
        <v>1</v>
      </c>
      <c r="K24" s="3"/>
      <c r="L24" s="3"/>
      <c r="M24" s="3">
        <v>1</v>
      </c>
      <c r="N24" s="3"/>
      <c r="O24" s="3"/>
      <c r="P24" s="3"/>
      <c r="Q24" s="3">
        <v>1</v>
      </c>
      <c r="R24" s="3"/>
      <c r="S24" s="3"/>
      <c r="T24" s="3">
        <v>1</v>
      </c>
      <c r="U24" s="3"/>
      <c r="V24" s="3"/>
      <c r="W24" s="3">
        <v>1</v>
      </c>
      <c r="X24" s="3">
        <v>1</v>
      </c>
      <c r="Y24" s="3"/>
      <c r="Z24" s="3"/>
      <c r="AA24" s="3"/>
      <c r="AB24" s="3">
        <v>1</v>
      </c>
      <c r="AC24" s="3"/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>
        <v>1</v>
      </c>
      <c r="AO24" s="3"/>
      <c r="AP24" s="3"/>
      <c r="AQ24" s="3">
        <v>1</v>
      </c>
      <c r="AR24" s="3"/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>
        <v>1</v>
      </c>
      <c r="BG24" s="3"/>
      <c r="BH24" s="3"/>
      <c r="BI24" s="3"/>
      <c r="BJ24" s="3">
        <v>1</v>
      </c>
      <c r="BK24" s="4"/>
      <c r="BL24" s="4"/>
      <c r="BM24" s="4">
        <v>1</v>
      </c>
      <c r="BN24" s="4"/>
      <c r="BO24" s="4">
        <v>1</v>
      </c>
      <c r="BP24" s="4"/>
      <c r="BQ24" s="4"/>
      <c r="BR24" s="4"/>
      <c r="BS24" s="4">
        <v>1</v>
      </c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>
        <v>1</v>
      </c>
      <c r="DF24" s="4"/>
      <c r="DG24" s="4"/>
      <c r="DH24" s="4">
        <v>1</v>
      </c>
      <c r="DI24" s="4"/>
      <c r="DJ24" s="4"/>
      <c r="DK24" s="4"/>
      <c r="DL24" s="4">
        <v>1</v>
      </c>
      <c r="DM24" s="4"/>
      <c r="DN24" s="4"/>
      <c r="DO24" s="4">
        <v>1</v>
      </c>
      <c r="DP24" s="4"/>
      <c r="DQ24" s="4">
        <v>1</v>
      </c>
      <c r="DR24" s="4"/>
    </row>
    <row r="25" spans="1:254" ht="15.6">
      <c r="A25" s="3">
        <v>11</v>
      </c>
      <c r="B25" s="4" t="s">
        <v>1393</v>
      </c>
      <c r="C25" s="5"/>
      <c r="D25" s="5"/>
      <c r="E25" s="5">
        <v>1</v>
      </c>
      <c r="F25" s="5"/>
      <c r="G25" s="5"/>
      <c r="H25" s="5">
        <v>1</v>
      </c>
      <c r="I25" s="5"/>
      <c r="J25" s="5">
        <v>1</v>
      </c>
      <c r="K25" s="5"/>
      <c r="L25" s="5"/>
      <c r="M25" s="5">
        <v>1</v>
      </c>
      <c r="N25" s="5"/>
      <c r="O25" s="5"/>
      <c r="P25" s="5">
        <v>1</v>
      </c>
      <c r="Q25" s="5"/>
      <c r="R25" s="5"/>
      <c r="S25" s="5">
        <v>1</v>
      </c>
      <c r="T25" s="5"/>
      <c r="U25" s="5"/>
      <c r="V25" s="5"/>
      <c r="W25" s="5">
        <v>1</v>
      </c>
      <c r="X25" s="5"/>
      <c r="Y25" s="5">
        <v>1</v>
      </c>
      <c r="Z25" s="5"/>
      <c r="AA25" s="5"/>
      <c r="AB25" s="5">
        <v>1</v>
      </c>
      <c r="AC25" s="5"/>
      <c r="AD25" s="5"/>
      <c r="AE25" s="5"/>
      <c r="AF25" s="5">
        <v>1</v>
      </c>
      <c r="AG25" s="5"/>
      <c r="AH25" s="5">
        <v>1</v>
      </c>
      <c r="AI25" s="5"/>
      <c r="AJ25" s="5"/>
      <c r="AK25" s="5"/>
      <c r="AL25" s="5">
        <v>1</v>
      </c>
      <c r="AM25" s="5"/>
      <c r="AN25" s="5">
        <v>1</v>
      </c>
      <c r="AO25" s="5"/>
      <c r="AP25" s="5"/>
      <c r="AQ25" s="5">
        <v>1</v>
      </c>
      <c r="AR25" s="5"/>
      <c r="AS25" s="5"/>
      <c r="AT25" s="5"/>
      <c r="AU25" s="5">
        <v>1</v>
      </c>
      <c r="AV25" s="5"/>
      <c r="AW25" s="5"/>
      <c r="AX25" s="5">
        <v>1</v>
      </c>
      <c r="AY25" s="5"/>
      <c r="AZ25" s="5"/>
      <c r="BA25" s="5">
        <v>1</v>
      </c>
      <c r="BB25" s="5"/>
      <c r="BC25" s="5"/>
      <c r="BD25" s="5">
        <v>1</v>
      </c>
      <c r="BE25" s="5"/>
      <c r="BF25" s="5"/>
      <c r="BG25" s="5">
        <v>1</v>
      </c>
      <c r="BH25" s="5"/>
      <c r="BI25" s="5"/>
      <c r="BJ25" s="5">
        <v>1</v>
      </c>
      <c r="BK25" s="4"/>
      <c r="BL25" s="4"/>
      <c r="BM25" s="4">
        <v>1</v>
      </c>
      <c r="BN25" s="4"/>
      <c r="BO25" s="4">
        <v>1</v>
      </c>
      <c r="BP25" s="4"/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>
        <v>1</v>
      </c>
      <c r="CE25" s="4"/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>
        <v>1</v>
      </c>
      <c r="DF25" s="4"/>
      <c r="DG25" s="4"/>
      <c r="DH25" s="4">
        <v>1</v>
      </c>
      <c r="DI25" s="4"/>
      <c r="DJ25" s="4"/>
      <c r="DK25" s="4"/>
      <c r="DL25" s="4">
        <v>1</v>
      </c>
      <c r="DM25" s="4"/>
      <c r="DN25" s="4"/>
      <c r="DO25" s="4">
        <v>1</v>
      </c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 t="s">
        <v>1394</v>
      </c>
      <c r="C26" s="9"/>
      <c r="D26" s="9">
        <v>1</v>
      </c>
      <c r="E26" s="9"/>
      <c r="F26" s="9"/>
      <c r="G26" s="9">
        <v>1</v>
      </c>
      <c r="H26" s="9"/>
      <c r="I26" s="9"/>
      <c r="J26" s="9">
        <v>1</v>
      </c>
      <c r="K26" s="9"/>
      <c r="L26" s="9"/>
      <c r="M26" s="9">
        <v>1</v>
      </c>
      <c r="N26" s="9"/>
      <c r="O26" s="9">
        <v>1</v>
      </c>
      <c r="P26" s="9"/>
      <c r="Q26" s="9"/>
      <c r="R26" s="9"/>
      <c r="S26" s="9">
        <v>1</v>
      </c>
      <c r="T26" s="9"/>
      <c r="U26" s="9"/>
      <c r="V26" s="9">
        <v>1</v>
      </c>
      <c r="W26" s="9"/>
      <c r="X26" s="9"/>
      <c r="Y26" s="9"/>
      <c r="Z26" s="9">
        <v>1</v>
      </c>
      <c r="AA26" s="9"/>
      <c r="AB26" s="9">
        <v>1</v>
      </c>
      <c r="AC26" s="9"/>
      <c r="AD26" s="9"/>
      <c r="AE26" s="9">
        <v>1</v>
      </c>
      <c r="AF26" s="9"/>
      <c r="AG26" s="9"/>
      <c r="AH26" s="9">
        <v>1</v>
      </c>
      <c r="AI26" s="9"/>
      <c r="AJ26" s="9"/>
      <c r="AK26" s="9">
        <v>1</v>
      </c>
      <c r="AL26" s="9"/>
      <c r="AM26" s="9"/>
      <c r="AN26" s="9">
        <v>1</v>
      </c>
      <c r="AO26" s="9"/>
      <c r="AP26" s="9"/>
      <c r="AQ26" s="9">
        <v>1</v>
      </c>
      <c r="AR26" s="9"/>
      <c r="AS26" s="9"/>
      <c r="AT26" s="9">
        <v>1</v>
      </c>
      <c r="AU26" s="9"/>
      <c r="AV26" s="9"/>
      <c r="AW26" s="9">
        <v>1</v>
      </c>
      <c r="AX26" s="9"/>
      <c r="AY26" s="9"/>
      <c r="AZ26" s="9">
        <v>1</v>
      </c>
      <c r="BA26" s="9"/>
      <c r="BB26" s="9"/>
      <c r="BC26" s="9">
        <v>1</v>
      </c>
      <c r="BD26" s="9"/>
      <c r="BE26" s="9"/>
      <c r="BF26" s="9">
        <v>1</v>
      </c>
      <c r="BG26" s="9"/>
      <c r="BH26" s="9"/>
      <c r="BI26" s="9"/>
      <c r="BJ26" s="9">
        <v>1</v>
      </c>
      <c r="BK26" s="4"/>
      <c r="BL26" s="4">
        <v>1</v>
      </c>
      <c r="BM26" s="4"/>
      <c r="BN26" s="4"/>
      <c r="BO26" s="4">
        <v>1</v>
      </c>
      <c r="BP26" s="4"/>
      <c r="BQ26" s="4"/>
      <c r="BR26" s="4"/>
      <c r="BS26" s="4">
        <v>1</v>
      </c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 t="s">
        <v>1395</v>
      </c>
      <c r="C27" s="9"/>
      <c r="D27" s="9">
        <v>1</v>
      </c>
      <c r="E27" s="9"/>
      <c r="F27" s="9"/>
      <c r="G27" s="9">
        <v>1</v>
      </c>
      <c r="H27" s="9"/>
      <c r="I27" s="9"/>
      <c r="J27" s="9">
        <v>1</v>
      </c>
      <c r="K27" s="9"/>
      <c r="L27" s="9"/>
      <c r="M27" s="9">
        <v>1</v>
      </c>
      <c r="N27" s="9"/>
      <c r="O27" s="9"/>
      <c r="P27" s="9">
        <v>1</v>
      </c>
      <c r="Q27" s="9"/>
      <c r="R27" s="9"/>
      <c r="S27" s="9"/>
      <c r="T27" s="9">
        <v>1</v>
      </c>
      <c r="U27" s="9"/>
      <c r="V27" s="9"/>
      <c r="W27" s="9">
        <v>1</v>
      </c>
      <c r="X27" s="9"/>
      <c r="Y27" s="9">
        <v>1</v>
      </c>
      <c r="Z27" s="9"/>
      <c r="AA27" s="9"/>
      <c r="AB27" s="9"/>
      <c r="AC27" s="9">
        <v>1</v>
      </c>
      <c r="AD27" s="9"/>
      <c r="AE27" s="9"/>
      <c r="AF27" s="9">
        <v>1</v>
      </c>
      <c r="AG27" s="9"/>
      <c r="AH27" s="9">
        <v>1</v>
      </c>
      <c r="AI27" s="9"/>
      <c r="AJ27" s="9"/>
      <c r="AK27" s="9"/>
      <c r="AL27" s="9">
        <v>1</v>
      </c>
      <c r="AM27" s="9"/>
      <c r="AN27" s="9"/>
      <c r="AO27" s="9">
        <v>1</v>
      </c>
      <c r="AP27" s="9"/>
      <c r="AQ27" s="9"/>
      <c r="AR27" s="9">
        <v>1</v>
      </c>
      <c r="AS27" s="9"/>
      <c r="AT27" s="9"/>
      <c r="AU27" s="9">
        <v>1</v>
      </c>
      <c r="AV27" s="9"/>
      <c r="AW27" s="9"/>
      <c r="AX27" s="9">
        <v>1</v>
      </c>
      <c r="AY27" s="9"/>
      <c r="AZ27" s="9"/>
      <c r="BA27" s="9">
        <v>1</v>
      </c>
      <c r="BB27" s="9"/>
      <c r="BC27" s="9">
        <v>1</v>
      </c>
      <c r="BD27" s="9"/>
      <c r="BE27" s="9"/>
      <c r="BF27" s="9"/>
      <c r="BG27" s="9">
        <v>1</v>
      </c>
      <c r="BH27" s="9"/>
      <c r="BI27" s="9"/>
      <c r="BJ27" s="9">
        <v>1</v>
      </c>
      <c r="BK27" s="4"/>
      <c r="BL27" s="4">
        <v>1</v>
      </c>
      <c r="BM27" s="4"/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/>
      <c r="DN27" s="4"/>
      <c r="DO27" s="4">
        <v>1</v>
      </c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 t="s">
        <v>1396</v>
      </c>
      <c r="C28" s="9">
        <v>1</v>
      </c>
      <c r="D28" s="9"/>
      <c r="E28" s="9"/>
      <c r="F28" s="9"/>
      <c r="G28" s="9">
        <v>1</v>
      </c>
      <c r="H28" s="9"/>
      <c r="I28" s="9"/>
      <c r="J28" s="9">
        <v>1</v>
      </c>
      <c r="K28" s="9"/>
      <c r="L28" s="9"/>
      <c r="M28" s="9">
        <v>1</v>
      </c>
      <c r="N28" s="9"/>
      <c r="O28" s="9">
        <v>1</v>
      </c>
      <c r="P28" s="9"/>
      <c r="Q28" s="9"/>
      <c r="R28" s="9"/>
      <c r="S28" s="9">
        <v>1</v>
      </c>
      <c r="T28" s="9"/>
      <c r="U28" s="9"/>
      <c r="V28" s="9">
        <v>1</v>
      </c>
      <c r="W28" s="9"/>
      <c r="X28" s="9"/>
      <c r="Y28" s="9">
        <v>1</v>
      </c>
      <c r="Z28" s="9"/>
      <c r="AA28" s="9"/>
      <c r="AB28" s="9">
        <v>1</v>
      </c>
      <c r="AC28" s="9"/>
      <c r="AD28" s="9"/>
      <c r="AE28" s="9">
        <v>1</v>
      </c>
      <c r="AF28" s="9"/>
      <c r="AG28" s="9"/>
      <c r="AH28" s="9">
        <v>1</v>
      </c>
      <c r="AI28" s="9"/>
      <c r="AJ28" s="9"/>
      <c r="AK28" s="9">
        <v>1</v>
      </c>
      <c r="AL28" s="9"/>
      <c r="AM28" s="9"/>
      <c r="AN28" s="9">
        <v>1</v>
      </c>
      <c r="AO28" s="9"/>
      <c r="AP28" s="9"/>
      <c r="AQ28" s="9">
        <v>1</v>
      </c>
      <c r="AR28" s="9"/>
      <c r="AS28" s="9"/>
      <c r="AT28" s="9">
        <v>1</v>
      </c>
      <c r="AU28" s="9"/>
      <c r="AV28" s="9"/>
      <c r="AW28" s="9">
        <v>1</v>
      </c>
      <c r="AX28" s="9"/>
      <c r="AY28" s="9"/>
      <c r="AZ28" s="9">
        <v>1</v>
      </c>
      <c r="BA28" s="9"/>
      <c r="BB28" s="9">
        <v>1</v>
      </c>
      <c r="BC28" s="9"/>
      <c r="BD28" s="9"/>
      <c r="BE28" s="9"/>
      <c r="BF28" s="9">
        <v>1</v>
      </c>
      <c r="BG28" s="9"/>
      <c r="BH28" s="9"/>
      <c r="BI28" s="9">
        <v>1</v>
      </c>
      <c r="BJ28" s="9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>
        <v>1</v>
      </c>
      <c r="DH28" s="4"/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 t="s">
        <v>1397</v>
      </c>
      <c r="C29" s="9"/>
      <c r="D29" s="9"/>
      <c r="E29" s="9">
        <v>1</v>
      </c>
      <c r="F29" s="9"/>
      <c r="G29" s="9"/>
      <c r="H29" s="9">
        <v>1</v>
      </c>
      <c r="I29" s="9"/>
      <c r="J29" s="9">
        <v>1</v>
      </c>
      <c r="K29" s="9"/>
      <c r="L29" s="9"/>
      <c r="M29" s="9"/>
      <c r="N29" s="9">
        <v>1</v>
      </c>
      <c r="O29" s="9"/>
      <c r="P29" s="9"/>
      <c r="Q29" s="9">
        <v>1</v>
      </c>
      <c r="R29" s="9"/>
      <c r="S29" s="9"/>
      <c r="T29" s="9">
        <v>1</v>
      </c>
      <c r="U29" s="9"/>
      <c r="V29" s="9"/>
      <c r="W29" s="9">
        <v>1</v>
      </c>
      <c r="X29" s="9"/>
      <c r="Y29" s="9">
        <v>1</v>
      </c>
      <c r="Z29" s="9"/>
      <c r="AA29" s="9"/>
      <c r="AB29" s="9">
        <v>1</v>
      </c>
      <c r="AC29" s="9"/>
      <c r="AD29" s="9"/>
      <c r="AE29" s="9"/>
      <c r="AF29" s="9">
        <v>1</v>
      </c>
      <c r="AG29" s="9"/>
      <c r="AH29" s="9"/>
      <c r="AI29" s="9">
        <v>1</v>
      </c>
      <c r="AJ29" s="9"/>
      <c r="AK29" s="9"/>
      <c r="AL29" s="9">
        <v>1</v>
      </c>
      <c r="AM29" s="9"/>
      <c r="AN29" s="9"/>
      <c r="AO29" s="9">
        <v>1</v>
      </c>
      <c r="AP29" s="9"/>
      <c r="AQ29" s="9"/>
      <c r="AR29" s="9">
        <v>1</v>
      </c>
      <c r="AS29" s="9"/>
      <c r="AT29" s="9"/>
      <c r="AU29" s="9">
        <v>1</v>
      </c>
      <c r="AV29" s="9"/>
      <c r="AW29" s="9"/>
      <c r="AX29" s="9">
        <v>1</v>
      </c>
      <c r="AY29" s="9"/>
      <c r="AZ29" s="9"/>
      <c r="BA29" s="9">
        <v>1</v>
      </c>
      <c r="BB29" s="9"/>
      <c r="BC29" s="9"/>
      <c r="BD29" s="9">
        <v>1</v>
      </c>
      <c r="BE29" s="9"/>
      <c r="BF29" s="9"/>
      <c r="BG29" s="9">
        <v>1</v>
      </c>
      <c r="BH29" s="9"/>
      <c r="BI29" s="9"/>
      <c r="BJ29" s="9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>
        <v>1</v>
      </c>
      <c r="CW29" s="4"/>
      <c r="CX29" s="4"/>
      <c r="CY29" s="4">
        <v>1</v>
      </c>
      <c r="CZ29" s="4"/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 t="s">
        <v>1398</v>
      </c>
      <c r="C30" s="5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/>
      <c r="AC30" s="5">
        <v>1</v>
      </c>
      <c r="AD30" s="5"/>
      <c r="AE30" s="5">
        <v>1</v>
      </c>
      <c r="AF30" s="5"/>
      <c r="AG30" s="5"/>
      <c r="AH30" s="5">
        <v>1</v>
      </c>
      <c r="AI30" s="5"/>
      <c r="AJ30" s="5"/>
      <c r="AK30" s="5">
        <v>1</v>
      </c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/>
      <c r="BG30" s="5">
        <v>1</v>
      </c>
      <c r="BH30" s="5"/>
      <c r="BI30" s="5">
        <v>1</v>
      </c>
      <c r="BJ30" s="5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 t="s">
        <v>1399</v>
      </c>
      <c r="C31" s="9"/>
      <c r="D31" s="9">
        <v>1</v>
      </c>
      <c r="E31" s="9"/>
      <c r="F31" s="9">
        <v>1</v>
      </c>
      <c r="G31" s="9"/>
      <c r="H31" s="9"/>
      <c r="I31" s="9">
        <v>1</v>
      </c>
      <c r="J31" s="9"/>
      <c r="K31" s="9"/>
      <c r="L31" s="9"/>
      <c r="M31" s="9">
        <v>1</v>
      </c>
      <c r="N31" s="9"/>
      <c r="O31" s="9">
        <v>1</v>
      </c>
      <c r="P31" s="9"/>
      <c r="Q31" s="9"/>
      <c r="R31" s="9">
        <v>1</v>
      </c>
      <c r="S31" s="9"/>
      <c r="T31" s="9"/>
      <c r="U31" s="9"/>
      <c r="V31" s="9">
        <v>1</v>
      </c>
      <c r="W31" s="9"/>
      <c r="X31" s="9">
        <v>1</v>
      </c>
      <c r="Y31" s="9"/>
      <c r="Z31" s="9"/>
      <c r="AA31" s="9"/>
      <c r="AB31" s="9">
        <v>1</v>
      </c>
      <c r="AC31" s="9"/>
      <c r="AD31" s="9"/>
      <c r="AE31" s="9">
        <v>1</v>
      </c>
      <c r="AF31" s="9"/>
      <c r="AG31" s="9">
        <v>1</v>
      </c>
      <c r="AH31" s="9"/>
      <c r="AI31" s="9"/>
      <c r="AJ31" s="9"/>
      <c r="AK31" s="9">
        <v>1</v>
      </c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/>
      <c r="AW31" s="9">
        <v>1</v>
      </c>
      <c r="AX31" s="9"/>
      <c r="AY31" s="9">
        <v>1</v>
      </c>
      <c r="AZ31" s="9"/>
      <c r="BA31" s="9"/>
      <c r="BB31" s="9">
        <v>1</v>
      </c>
      <c r="BC31" s="9"/>
      <c r="BD31" s="9"/>
      <c r="BE31" s="9"/>
      <c r="BF31" s="9">
        <v>1</v>
      </c>
      <c r="BG31" s="9"/>
      <c r="BH31" s="9"/>
      <c r="BI31" s="9">
        <v>1</v>
      </c>
      <c r="BJ31" s="9"/>
      <c r="BK31" s="4">
        <v>1</v>
      </c>
      <c r="BL31" s="4"/>
      <c r="BM31" s="4"/>
      <c r="BN31" s="4"/>
      <c r="BO31" s="4">
        <v>1</v>
      </c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>
        <v>1</v>
      </c>
      <c r="DL31" s="4"/>
      <c r="DM31" s="4"/>
      <c r="DN31" s="4">
        <v>1</v>
      </c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 t="s">
        <v>1400</v>
      </c>
      <c r="C32" s="9">
        <v>1</v>
      </c>
      <c r="D32" s="9"/>
      <c r="E32" s="9"/>
      <c r="F32" s="9">
        <v>1</v>
      </c>
      <c r="G32" s="9"/>
      <c r="H32" s="9"/>
      <c r="I32" s="9">
        <v>1</v>
      </c>
      <c r="J32" s="9"/>
      <c r="K32" s="9"/>
      <c r="L32" s="9">
        <v>1</v>
      </c>
      <c r="M32" s="9"/>
      <c r="N32" s="9"/>
      <c r="O32" s="9">
        <v>1</v>
      </c>
      <c r="P32" s="9"/>
      <c r="Q32" s="9"/>
      <c r="R32" s="9"/>
      <c r="S32" s="9">
        <v>1</v>
      </c>
      <c r="T32" s="9"/>
      <c r="U32" s="9">
        <v>1</v>
      </c>
      <c r="V32" s="9"/>
      <c r="W32" s="9"/>
      <c r="X32" s="9">
        <v>1</v>
      </c>
      <c r="Y32" s="9"/>
      <c r="Z32" s="9"/>
      <c r="AA32" s="9">
        <v>1</v>
      </c>
      <c r="AB32" s="9"/>
      <c r="AC32" s="9"/>
      <c r="AD32" s="9">
        <v>1</v>
      </c>
      <c r="AE32" s="9"/>
      <c r="AF32" s="9"/>
      <c r="AG32" s="9">
        <v>1</v>
      </c>
      <c r="AH32" s="9"/>
      <c r="AI32" s="9"/>
      <c r="AJ32" s="9">
        <v>1</v>
      </c>
      <c r="AK32" s="9"/>
      <c r="AL32" s="9"/>
      <c r="AM32" s="9">
        <v>1</v>
      </c>
      <c r="AN32" s="9"/>
      <c r="AO32" s="9"/>
      <c r="AP32" s="9">
        <v>1</v>
      </c>
      <c r="AQ32" s="9"/>
      <c r="AR32" s="9"/>
      <c r="AS32" s="9">
        <v>1</v>
      </c>
      <c r="AT32" s="9"/>
      <c r="AU32" s="9"/>
      <c r="AV32" s="9">
        <v>1</v>
      </c>
      <c r="AW32" s="9"/>
      <c r="AX32" s="9"/>
      <c r="AY32" s="9">
        <v>1</v>
      </c>
      <c r="AZ32" s="9"/>
      <c r="BA32" s="9"/>
      <c r="BB32" s="9">
        <v>1</v>
      </c>
      <c r="BC32" s="9"/>
      <c r="BD32" s="9"/>
      <c r="BE32" s="9"/>
      <c r="BF32" s="9">
        <v>1</v>
      </c>
      <c r="BG32" s="9"/>
      <c r="BH32" s="9">
        <v>1</v>
      </c>
      <c r="BI32" s="9"/>
      <c r="BJ32" s="9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>
        <v>1</v>
      </c>
      <c r="CG32" s="4"/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70" t="s">
        <v>278</v>
      </c>
      <c r="B33" s="71"/>
      <c r="C33" s="3">
        <f t="shared" ref="C33:AH33" si="0">SUM(C15:C32)</f>
        <v>6</v>
      </c>
      <c r="D33" s="3">
        <f t="shared" si="0"/>
        <v>7</v>
      </c>
      <c r="E33" s="3">
        <f t="shared" si="0"/>
        <v>5</v>
      </c>
      <c r="F33" s="3">
        <f t="shared" si="0"/>
        <v>8</v>
      </c>
      <c r="G33" s="3">
        <f t="shared" si="0"/>
        <v>7</v>
      </c>
      <c r="H33" s="3">
        <f t="shared" si="0"/>
        <v>3</v>
      </c>
      <c r="I33" s="3">
        <f t="shared" si="0"/>
        <v>10</v>
      </c>
      <c r="J33" s="3">
        <f t="shared" si="0"/>
        <v>8</v>
      </c>
      <c r="K33" s="3">
        <f t="shared" si="0"/>
        <v>0</v>
      </c>
      <c r="L33" s="3">
        <f t="shared" si="0"/>
        <v>6</v>
      </c>
      <c r="M33" s="3">
        <f t="shared" si="0"/>
        <v>10</v>
      </c>
      <c r="N33" s="3">
        <f t="shared" si="0"/>
        <v>2</v>
      </c>
      <c r="O33" s="3">
        <f t="shared" si="0"/>
        <v>8</v>
      </c>
      <c r="P33" s="3">
        <f t="shared" si="0"/>
        <v>7</v>
      </c>
      <c r="Q33" s="3">
        <f t="shared" si="0"/>
        <v>3</v>
      </c>
      <c r="R33" s="3">
        <f t="shared" si="0"/>
        <v>5</v>
      </c>
      <c r="S33" s="3">
        <f t="shared" si="0"/>
        <v>9</v>
      </c>
      <c r="T33" s="3">
        <f t="shared" si="0"/>
        <v>4</v>
      </c>
      <c r="U33" s="3">
        <f t="shared" si="0"/>
        <v>4</v>
      </c>
      <c r="V33" s="3">
        <f t="shared" si="0"/>
        <v>9</v>
      </c>
      <c r="W33" s="3">
        <f t="shared" si="0"/>
        <v>5</v>
      </c>
      <c r="X33" s="3">
        <f t="shared" si="0"/>
        <v>5</v>
      </c>
      <c r="Y33" s="3">
        <f t="shared" si="0"/>
        <v>9</v>
      </c>
      <c r="Z33" s="3">
        <f t="shared" si="0"/>
        <v>4</v>
      </c>
      <c r="AA33" s="3">
        <f t="shared" si="0"/>
        <v>6</v>
      </c>
      <c r="AB33" s="3">
        <f t="shared" si="0"/>
        <v>9</v>
      </c>
      <c r="AC33" s="3">
        <f t="shared" si="0"/>
        <v>3</v>
      </c>
      <c r="AD33" s="3">
        <f t="shared" si="0"/>
        <v>4</v>
      </c>
      <c r="AE33" s="3">
        <f t="shared" si="0"/>
        <v>9</v>
      </c>
      <c r="AF33" s="3">
        <f t="shared" si="0"/>
        <v>5</v>
      </c>
      <c r="AG33" s="3">
        <f t="shared" si="0"/>
        <v>4</v>
      </c>
      <c r="AH33" s="3">
        <f t="shared" si="0"/>
        <v>10</v>
      </c>
      <c r="AI33" s="3">
        <f t="shared" ref="AI33:BN33" si="1">SUM(AI15:AI32)</f>
        <v>4</v>
      </c>
      <c r="AJ33" s="3">
        <f t="shared" si="1"/>
        <v>5</v>
      </c>
      <c r="AK33" s="3">
        <f t="shared" si="1"/>
        <v>7</v>
      </c>
      <c r="AL33" s="3">
        <f t="shared" si="1"/>
        <v>6</v>
      </c>
      <c r="AM33" s="3">
        <f t="shared" si="1"/>
        <v>6</v>
      </c>
      <c r="AN33" s="3">
        <f t="shared" si="1"/>
        <v>9</v>
      </c>
      <c r="AO33" s="3">
        <f t="shared" si="1"/>
        <v>3</v>
      </c>
      <c r="AP33" s="3">
        <f t="shared" si="1"/>
        <v>6</v>
      </c>
      <c r="AQ33" s="3">
        <f t="shared" si="1"/>
        <v>9</v>
      </c>
      <c r="AR33" s="3">
        <f t="shared" si="1"/>
        <v>3</v>
      </c>
      <c r="AS33" s="3">
        <f t="shared" si="1"/>
        <v>4</v>
      </c>
      <c r="AT33" s="3">
        <f t="shared" si="1"/>
        <v>9</v>
      </c>
      <c r="AU33" s="3">
        <f t="shared" si="1"/>
        <v>5</v>
      </c>
      <c r="AV33" s="3">
        <f t="shared" si="1"/>
        <v>2</v>
      </c>
      <c r="AW33" s="3">
        <f t="shared" si="1"/>
        <v>10</v>
      </c>
      <c r="AX33" s="3">
        <f t="shared" si="1"/>
        <v>6</v>
      </c>
      <c r="AY33" s="3">
        <f t="shared" si="1"/>
        <v>3</v>
      </c>
      <c r="AZ33" s="3">
        <f t="shared" si="1"/>
        <v>9</v>
      </c>
      <c r="BA33" s="3">
        <f t="shared" si="1"/>
        <v>6</v>
      </c>
      <c r="BB33" s="3">
        <f t="shared" si="1"/>
        <v>7</v>
      </c>
      <c r="BC33" s="3">
        <f t="shared" si="1"/>
        <v>7</v>
      </c>
      <c r="BD33" s="3">
        <f t="shared" si="1"/>
        <v>4</v>
      </c>
      <c r="BE33" s="3">
        <f t="shared" si="1"/>
        <v>3</v>
      </c>
      <c r="BF33" s="3">
        <f t="shared" si="1"/>
        <v>10</v>
      </c>
      <c r="BG33" s="3">
        <f t="shared" si="1"/>
        <v>5</v>
      </c>
      <c r="BH33" s="3">
        <f t="shared" si="1"/>
        <v>2</v>
      </c>
      <c r="BI33" s="3">
        <f t="shared" si="1"/>
        <v>9</v>
      </c>
      <c r="BJ33" s="3">
        <f t="shared" si="1"/>
        <v>7</v>
      </c>
      <c r="BK33" s="3">
        <f t="shared" si="1"/>
        <v>3</v>
      </c>
      <c r="BL33" s="3">
        <f t="shared" si="1"/>
        <v>11</v>
      </c>
      <c r="BM33" s="3">
        <f t="shared" si="1"/>
        <v>4</v>
      </c>
      <c r="BN33" s="3">
        <f t="shared" si="1"/>
        <v>4</v>
      </c>
      <c r="BO33" s="3">
        <f t="shared" ref="BO33:CT33" si="2">SUM(BO15:BO32)</f>
        <v>11</v>
      </c>
      <c r="BP33" s="3">
        <f t="shared" si="2"/>
        <v>3</v>
      </c>
      <c r="BQ33" s="3">
        <f t="shared" si="2"/>
        <v>2</v>
      </c>
      <c r="BR33" s="3">
        <f t="shared" si="2"/>
        <v>10</v>
      </c>
      <c r="BS33" s="3">
        <f t="shared" si="2"/>
        <v>6</v>
      </c>
      <c r="BT33" s="3">
        <f t="shared" si="2"/>
        <v>3</v>
      </c>
      <c r="BU33" s="3">
        <f t="shared" si="2"/>
        <v>11</v>
      </c>
      <c r="BV33" s="3">
        <f t="shared" si="2"/>
        <v>4</v>
      </c>
      <c r="BW33" s="3">
        <f t="shared" si="2"/>
        <v>3</v>
      </c>
      <c r="BX33" s="3">
        <f t="shared" si="2"/>
        <v>11</v>
      </c>
      <c r="BY33" s="3">
        <f t="shared" si="2"/>
        <v>4</v>
      </c>
      <c r="BZ33" s="3">
        <f t="shared" si="2"/>
        <v>3</v>
      </c>
      <c r="CA33" s="3">
        <f t="shared" si="2"/>
        <v>10</v>
      </c>
      <c r="CB33" s="3">
        <f t="shared" si="2"/>
        <v>5</v>
      </c>
      <c r="CC33" s="3">
        <f t="shared" si="2"/>
        <v>2</v>
      </c>
      <c r="CD33" s="3">
        <f t="shared" si="2"/>
        <v>11</v>
      </c>
      <c r="CE33" s="3">
        <f t="shared" si="2"/>
        <v>5</v>
      </c>
      <c r="CF33" s="3">
        <f t="shared" si="2"/>
        <v>3</v>
      </c>
      <c r="CG33" s="3">
        <f t="shared" si="2"/>
        <v>10</v>
      </c>
      <c r="CH33" s="3">
        <f t="shared" si="2"/>
        <v>5</v>
      </c>
      <c r="CI33" s="3">
        <f t="shared" si="2"/>
        <v>3</v>
      </c>
      <c r="CJ33" s="3">
        <f t="shared" si="2"/>
        <v>11</v>
      </c>
      <c r="CK33" s="3">
        <f t="shared" si="2"/>
        <v>4</v>
      </c>
      <c r="CL33" s="3">
        <f t="shared" si="2"/>
        <v>3</v>
      </c>
      <c r="CM33" s="3">
        <f t="shared" si="2"/>
        <v>11</v>
      </c>
      <c r="CN33" s="3">
        <f>SUM(CN15:CN32)</f>
        <v>4</v>
      </c>
      <c r="CO33" s="3">
        <f t="shared" si="2"/>
        <v>4</v>
      </c>
      <c r="CP33" s="3">
        <f t="shared" si="2"/>
        <v>9</v>
      </c>
      <c r="CQ33" s="3">
        <f t="shared" si="2"/>
        <v>5</v>
      </c>
      <c r="CR33" s="3">
        <f t="shared" si="2"/>
        <v>4</v>
      </c>
      <c r="CS33" s="3">
        <f t="shared" si="2"/>
        <v>9</v>
      </c>
      <c r="CT33" s="3">
        <f t="shared" si="2"/>
        <v>5</v>
      </c>
      <c r="CU33" s="3">
        <f t="shared" ref="CU33:DR33" si="3">SUM(CU15:CU32)</f>
        <v>4</v>
      </c>
      <c r="CV33" s="3">
        <f t="shared" si="3"/>
        <v>9</v>
      </c>
      <c r="CW33" s="3">
        <f t="shared" si="3"/>
        <v>5</v>
      </c>
      <c r="CX33" s="3">
        <f t="shared" si="3"/>
        <v>4</v>
      </c>
      <c r="CY33" s="3">
        <f t="shared" si="3"/>
        <v>10</v>
      </c>
      <c r="CZ33" s="3">
        <f t="shared" si="3"/>
        <v>4</v>
      </c>
      <c r="DA33" s="3">
        <f t="shared" si="3"/>
        <v>4</v>
      </c>
      <c r="DB33" s="3">
        <f t="shared" si="3"/>
        <v>9</v>
      </c>
      <c r="DC33" s="3">
        <f t="shared" si="3"/>
        <v>5</v>
      </c>
      <c r="DD33" s="3">
        <f t="shared" si="3"/>
        <v>2</v>
      </c>
      <c r="DE33" s="3">
        <f t="shared" si="3"/>
        <v>10</v>
      </c>
      <c r="DF33" s="3">
        <f t="shared" si="3"/>
        <v>6</v>
      </c>
      <c r="DG33" s="3">
        <f t="shared" si="3"/>
        <v>7</v>
      </c>
      <c r="DH33" s="3">
        <f t="shared" si="3"/>
        <v>9</v>
      </c>
      <c r="DI33" s="3">
        <f t="shared" si="3"/>
        <v>2</v>
      </c>
      <c r="DJ33" s="3">
        <f t="shared" si="3"/>
        <v>3</v>
      </c>
      <c r="DK33" s="3">
        <f t="shared" si="3"/>
        <v>10</v>
      </c>
      <c r="DL33" s="3">
        <f t="shared" si="3"/>
        <v>5</v>
      </c>
      <c r="DM33" s="3">
        <f t="shared" si="3"/>
        <v>2</v>
      </c>
      <c r="DN33" s="3">
        <f t="shared" si="3"/>
        <v>11</v>
      </c>
      <c r="DO33" s="3">
        <f t="shared" si="3"/>
        <v>5</v>
      </c>
      <c r="DP33" s="3">
        <f t="shared" si="3"/>
        <v>5</v>
      </c>
      <c r="DQ33" s="3">
        <f t="shared" si="3"/>
        <v>13</v>
      </c>
      <c r="DR33" s="3">
        <f t="shared" si="3"/>
        <v>0</v>
      </c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72" t="s">
        <v>840</v>
      </c>
      <c r="B34" s="73"/>
      <c r="C34" s="22">
        <f t="shared" ref="C34:J34" si="4">C33/18%</f>
        <v>33.333333333333336</v>
      </c>
      <c r="D34" s="22">
        <f t="shared" si="4"/>
        <v>38.888888888888893</v>
      </c>
      <c r="E34" s="22">
        <f t="shared" si="4"/>
        <v>27.777777777777779</v>
      </c>
      <c r="F34" s="22">
        <f t="shared" si="4"/>
        <v>44.444444444444443</v>
      </c>
      <c r="G34" s="22">
        <f t="shared" si="4"/>
        <v>38.888888888888893</v>
      </c>
      <c r="H34" s="22">
        <f t="shared" si="4"/>
        <v>16.666666666666668</v>
      </c>
      <c r="I34" s="22">
        <f t="shared" si="4"/>
        <v>55.555555555555557</v>
      </c>
      <c r="J34" s="22">
        <f t="shared" si="4"/>
        <v>44.444444444444443</v>
      </c>
      <c r="K34" s="22">
        <f t="shared" ref="K34" si="5">K33/25%</f>
        <v>0</v>
      </c>
      <c r="L34" s="22">
        <f t="shared" ref="L34:Z34" si="6">L33/18%</f>
        <v>33.333333333333336</v>
      </c>
      <c r="M34" s="22">
        <f t="shared" si="6"/>
        <v>55.555555555555557</v>
      </c>
      <c r="N34" s="22">
        <f t="shared" si="6"/>
        <v>11.111111111111111</v>
      </c>
      <c r="O34" s="22">
        <f t="shared" si="6"/>
        <v>44.444444444444443</v>
      </c>
      <c r="P34" s="22">
        <f t="shared" si="6"/>
        <v>38.888888888888893</v>
      </c>
      <c r="Q34" s="22">
        <f t="shared" si="6"/>
        <v>16.666666666666668</v>
      </c>
      <c r="R34" s="22">
        <f t="shared" si="6"/>
        <v>27.777777777777779</v>
      </c>
      <c r="S34" s="22">
        <f t="shared" si="6"/>
        <v>50</v>
      </c>
      <c r="T34" s="22">
        <f t="shared" si="6"/>
        <v>22.222222222222221</v>
      </c>
      <c r="U34" s="22">
        <f t="shared" si="6"/>
        <v>22.222222222222221</v>
      </c>
      <c r="V34" s="22">
        <f t="shared" si="6"/>
        <v>50</v>
      </c>
      <c r="W34" s="22">
        <f t="shared" si="6"/>
        <v>27.777777777777779</v>
      </c>
      <c r="X34" s="22">
        <f t="shared" si="6"/>
        <v>27.777777777777779</v>
      </c>
      <c r="Y34" s="22">
        <f t="shared" si="6"/>
        <v>50</v>
      </c>
      <c r="Z34" s="22">
        <f t="shared" si="6"/>
        <v>22.222222222222221</v>
      </c>
      <c r="AA34" s="22">
        <f t="shared" ref="AA34:AX34" si="7">AA33/18%</f>
        <v>33.333333333333336</v>
      </c>
      <c r="AB34" s="22">
        <f t="shared" si="7"/>
        <v>50</v>
      </c>
      <c r="AC34" s="22">
        <f t="shared" si="7"/>
        <v>16.666666666666668</v>
      </c>
      <c r="AD34" s="22">
        <f t="shared" si="7"/>
        <v>22.222222222222221</v>
      </c>
      <c r="AE34" s="22">
        <f t="shared" si="7"/>
        <v>50</v>
      </c>
      <c r="AF34" s="22">
        <f t="shared" si="7"/>
        <v>27.777777777777779</v>
      </c>
      <c r="AG34" s="22">
        <f t="shared" si="7"/>
        <v>22.222222222222221</v>
      </c>
      <c r="AH34" s="22">
        <f t="shared" si="7"/>
        <v>55.555555555555557</v>
      </c>
      <c r="AI34" s="22">
        <f t="shared" si="7"/>
        <v>22.222222222222221</v>
      </c>
      <c r="AJ34" s="22">
        <f t="shared" si="7"/>
        <v>27.777777777777779</v>
      </c>
      <c r="AK34" s="22">
        <f t="shared" si="7"/>
        <v>38.888888888888893</v>
      </c>
      <c r="AL34" s="22">
        <f t="shared" si="7"/>
        <v>33.333333333333336</v>
      </c>
      <c r="AM34" s="22">
        <f t="shared" si="7"/>
        <v>33.333333333333336</v>
      </c>
      <c r="AN34" s="22">
        <f t="shared" si="7"/>
        <v>50</v>
      </c>
      <c r="AO34" s="22">
        <f t="shared" si="7"/>
        <v>16.666666666666668</v>
      </c>
      <c r="AP34" s="22">
        <f t="shared" si="7"/>
        <v>33.333333333333336</v>
      </c>
      <c r="AQ34" s="22">
        <f t="shared" si="7"/>
        <v>50</v>
      </c>
      <c r="AR34" s="22">
        <f t="shared" si="7"/>
        <v>16.666666666666668</v>
      </c>
      <c r="AS34" s="22">
        <f t="shared" si="7"/>
        <v>22.222222222222221</v>
      </c>
      <c r="AT34" s="22">
        <f t="shared" si="7"/>
        <v>50</v>
      </c>
      <c r="AU34" s="22">
        <f t="shared" si="7"/>
        <v>27.777777777777779</v>
      </c>
      <c r="AV34" s="22">
        <f t="shared" si="7"/>
        <v>11.111111111111111</v>
      </c>
      <c r="AW34" s="22">
        <f t="shared" si="7"/>
        <v>55.555555555555557</v>
      </c>
      <c r="AX34" s="22">
        <f t="shared" si="7"/>
        <v>33.333333333333336</v>
      </c>
      <c r="AY34" s="22">
        <f t="shared" ref="AY34:CK34" si="8">AY33/18%</f>
        <v>16.666666666666668</v>
      </c>
      <c r="AZ34" s="22">
        <f t="shared" si="8"/>
        <v>50</v>
      </c>
      <c r="BA34" s="22">
        <f t="shared" si="8"/>
        <v>33.333333333333336</v>
      </c>
      <c r="BB34" s="22">
        <f t="shared" si="8"/>
        <v>38.888888888888893</v>
      </c>
      <c r="BC34" s="22">
        <f t="shared" si="8"/>
        <v>38.888888888888893</v>
      </c>
      <c r="BD34" s="22">
        <f t="shared" si="8"/>
        <v>22.222222222222221</v>
      </c>
      <c r="BE34" s="22">
        <f t="shared" si="8"/>
        <v>16.666666666666668</v>
      </c>
      <c r="BF34" s="22">
        <f t="shared" si="8"/>
        <v>55.555555555555557</v>
      </c>
      <c r="BG34" s="22">
        <f t="shared" si="8"/>
        <v>27.777777777777779</v>
      </c>
      <c r="BH34" s="22">
        <f t="shared" si="8"/>
        <v>11.111111111111111</v>
      </c>
      <c r="BI34" s="22">
        <f t="shared" si="8"/>
        <v>50</v>
      </c>
      <c r="BJ34" s="22">
        <f t="shared" si="8"/>
        <v>38.888888888888893</v>
      </c>
      <c r="BK34" s="22">
        <f t="shared" si="8"/>
        <v>16.666666666666668</v>
      </c>
      <c r="BL34" s="22">
        <f t="shared" si="8"/>
        <v>61.111111111111114</v>
      </c>
      <c r="BM34" s="22">
        <f t="shared" si="8"/>
        <v>22.222222222222221</v>
      </c>
      <c r="BN34" s="22">
        <f t="shared" si="8"/>
        <v>22.222222222222221</v>
      </c>
      <c r="BO34" s="22">
        <f t="shared" si="8"/>
        <v>61.111111111111114</v>
      </c>
      <c r="BP34" s="22">
        <f t="shared" si="8"/>
        <v>16.666666666666668</v>
      </c>
      <c r="BQ34" s="22">
        <f t="shared" si="8"/>
        <v>11.111111111111111</v>
      </c>
      <c r="BR34" s="22">
        <f t="shared" si="8"/>
        <v>55.555555555555557</v>
      </c>
      <c r="BS34" s="22">
        <f t="shared" si="8"/>
        <v>33.333333333333336</v>
      </c>
      <c r="BT34" s="22">
        <f t="shared" si="8"/>
        <v>16.666666666666668</v>
      </c>
      <c r="BU34" s="22">
        <f t="shared" si="8"/>
        <v>61.111111111111114</v>
      </c>
      <c r="BV34" s="22">
        <f t="shared" si="8"/>
        <v>22.222222222222221</v>
      </c>
      <c r="BW34" s="22">
        <f t="shared" si="8"/>
        <v>16.666666666666668</v>
      </c>
      <c r="BX34" s="22">
        <f t="shared" si="8"/>
        <v>61.111111111111114</v>
      </c>
      <c r="BY34" s="22">
        <f t="shared" si="8"/>
        <v>22.222222222222221</v>
      </c>
      <c r="BZ34" s="22">
        <f t="shared" si="8"/>
        <v>16.666666666666668</v>
      </c>
      <c r="CA34" s="22">
        <f t="shared" si="8"/>
        <v>55.555555555555557</v>
      </c>
      <c r="CB34" s="22">
        <f t="shared" si="8"/>
        <v>27.777777777777779</v>
      </c>
      <c r="CC34" s="22">
        <f t="shared" si="8"/>
        <v>11.111111111111111</v>
      </c>
      <c r="CD34" s="22">
        <f t="shared" si="8"/>
        <v>61.111111111111114</v>
      </c>
      <c r="CE34" s="22">
        <f t="shared" si="8"/>
        <v>27.777777777777779</v>
      </c>
      <c r="CF34" s="22">
        <f t="shared" si="8"/>
        <v>16.666666666666668</v>
      </c>
      <c r="CG34" s="22">
        <f t="shared" si="8"/>
        <v>55.555555555555557</v>
      </c>
      <c r="CH34" s="22">
        <f t="shared" si="8"/>
        <v>27.777777777777779</v>
      </c>
      <c r="CI34" s="22">
        <f t="shared" si="8"/>
        <v>16.666666666666668</v>
      </c>
      <c r="CJ34" s="22">
        <f t="shared" si="8"/>
        <v>61.111111111111114</v>
      </c>
      <c r="CK34" s="22">
        <f t="shared" si="8"/>
        <v>22.222222222222221</v>
      </c>
      <c r="CL34" s="22">
        <f t="shared" ref="CL34:CQ34" si="9">CL33/18%</f>
        <v>16.666666666666668</v>
      </c>
      <c r="CM34" s="22">
        <f t="shared" si="9"/>
        <v>61.111111111111114</v>
      </c>
      <c r="CN34" s="22">
        <f t="shared" si="9"/>
        <v>22.222222222222221</v>
      </c>
      <c r="CO34" s="22">
        <f t="shared" si="9"/>
        <v>22.222222222222221</v>
      </c>
      <c r="CP34" s="22">
        <f t="shared" si="9"/>
        <v>50</v>
      </c>
      <c r="CQ34" s="22">
        <f t="shared" si="9"/>
        <v>27.777777777777779</v>
      </c>
      <c r="CR34" s="22">
        <f>CR33/18%</f>
        <v>22.222222222222221</v>
      </c>
      <c r="CS34" s="22">
        <f>CS33/18%</f>
        <v>50</v>
      </c>
      <c r="CT34" s="22">
        <f>CT33/18%</f>
        <v>27.777777777777779</v>
      </c>
      <c r="CU34" s="22">
        <f>CU33/18%</f>
        <v>22.222222222222221</v>
      </c>
      <c r="CV34" s="22">
        <f>CV33/18%</f>
        <v>50</v>
      </c>
      <c r="CW34" s="22">
        <f>CW33/18%</f>
        <v>27.777777777777779</v>
      </c>
      <c r="CX34" s="22">
        <f>CX33/18%</f>
        <v>22.222222222222221</v>
      </c>
      <c r="CY34" s="22">
        <f>CY33/18%</f>
        <v>55.555555555555557</v>
      </c>
      <c r="CZ34" s="22">
        <f>CZ33/18%</f>
        <v>22.222222222222221</v>
      </c>
      <c r="DA34" s="22">
        <f>DA33/18%</f>
        <v>22.222222222222221</v>
      </c>
      <c r="DB34" s="22">
        <f>DB33/18%</f>
        <v>50</v>
      </c>
      <c r="DC34" s="22">
        <f>DC33/18%</f>
        <v>27.777777777777779</v>
      </c>
      <c r="DD34" s="22">
        <f>DD33/18%</f>
        <v>11.111111111111111</v>
      </c>
      <c r="DE34" s="22">
        <f>DE33/18%</f>
        <v>55.555555555555557</v>
      </c>
      <c r="DF34" s="22">
        <f>DF33/18%</f>
        <v>33.333333333333336</v>
      </c>
      <c r="DG34" s="22">
        <f>DG33/18%</f>
        <v>38.888888888888893</v>
      </c>
      <c r="DH34" s="22">
        <f>DH33/18%</f>
        <v>50</v>
      </c>
      <c r="DI34" s="22">
        <f>DI33/18%</f>
        <v>11.111111111111111</v>
      </c>
      <c r="DJ34" s="22">
        <f>DJ33/18%</f>
        <v>16.666666666666668</v>
      </c>
      <c r="DK34" s="22">
        <f>DK33/18%</f>
        <v>55.555555555555557</v>
      </c>
      <c r="DL34" s="22">
        <f>DL33/18%</f>
        <v>27.777777777777779</v>
      </c>
      <c r="DM34" s="22">
        <f>DM33/18%</f>
        <v>11.111111111111111</v>
      </c>
      <c r="DN34" s="22">
        <f>DN33/18%</f>
        <v>61.111111111111114</v>
      </c>
      <c r="DO34" s="22">
        <f>DO33/18%</f>
        <v>27.777777777777779</v>
      </c>
      <c r="DP34" s="22">
        <f>DP33/18%</f>
        <v>27.777777777777779</v>
      </c>
      <c r="DQ34" s="22">
        <f>DQ33/18%</f>
        <v>72.222222222222229</v>
      </c>
      <c r="DR34" s="22">
        <f>DR33/18%</f>
        <v>0</v>
      </c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B36" s="77" t="s">
        <v>811</v>
      </c>
      <c r="C36" s="78"/>
      <c r="D36" s="78"/>
      <c r="E36" s="79"/>
      <c r="F36" s="27"/>
      <c r="G36" s="27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B37" s="4" t="s">
        <v>812</v>
      </c>
      <c r="C37" s="41" t="s">
        <v>820</v>
      </c>
      <c r="D37" s="3">
        <f>E37/100*18</f>
        <v>7.4999999999999991</v>
      </c>
      <c r="E37" s="38">
        <f>(C34+F34+I34+L34)/4</f>
        <v>41.666666666666664</v>
      </c>
    </row>
    <row r="38" spans="1:254">
      <c r="B38" s="4" t="s">
        <v>813</v>
      </c>
      <c r="C38" s="41" t="s">
        <v>820</v>
      </c>
      <c r="D38" s="3">
        <f>E38/100*18</f>
        <v>8</v>
      </c>
      <c r="E38" s="38">
        <f>(D34+G34+J34+M34)/4</f>
        <v>44.444444444444443</v>
      </c>
    </row>
    <row r="39" spans="1:254">
      <c r="B39" s="4" t="s">
        <v>814</v>
      </c>
      <c r="C39" s="41" t="s">
        <v>820</v>
      </c>
      <c r="D39" s="3">
        <f>E39/100*18</f>
        <v>2.5</v>
      </c>
      <c r="E39" s="38">
        <f>(E34+H34+K34+N34)/4</f>
        <v>13.888888888888889</v>
      </c>
    </row>
    <row r="40" spans="1:254">
      <c r="B40" s="4"/>
      <c r="C40" s="41"/>
      <c r="D40" s="39">
        <f>SUM(D37:D39)</f>
        <v>18</v>
      </c>
      <c r="E40" s="40">
        <f>SUM(E37:E39)</f>
        <v>100</v>
      </c>
    </row>
    <row r="41" spans="1:254" ht="37.5" customHeight="1">
      <c r="B41" s="4"/>
      <c r="C41" s="4"/>
      <c r="D41" s="87" t="s">
        <v>56</v>
      </c>
      <c r="E41" s="88"/>
      <c r="F41" s="89" t="s">
        <v>3</v>
      </c>
      <c r="G41" s="90"/>
    </row>
    <row r="42" spans="1:254">
      <c r="B42" s="4" t="s">
        <v>812</v>
      </c>
      <c r="C42" s="41" t="s">
        <v>821</v>
      </c>
      <c r="D42" s="42">
        <f>E42/100*18</f>
        <v>5.5</v>
      </c>
      <c r="E42" s="38">
        <f>(O34+R34+U34+X34)/4</f>
        <v>30.555555555555557</v>
      </c>
      <c r="F42" s="49">
        <f>G42/100*18</f>
        <v>4.7499999999999991</v>
      </c>
      <c r="G42" s="38">
        <f>(AA34+AD34+AG34+AJ34)/4</f>
        <v>26.388888888888886</v>
      </c>
    </row>
    <row r="43" spans="1:254">
      <c r="B43" s="4" t="s">
        <v>813</v>
      </c>
      <c r="C43" s="41" t="s">
        <v>821</v>
      </c>
      <c r="D43" s="42">
        <f>E43/100*18</f>
        <v>8.5</v>
      </c>
      <c r="E43" s="38">
        <f>(P34+S34+V34+Y34)/4</f>
        <v>47.222222222222221</v>
      </c>
      <c r="F43" s="49">
        <f>G43/100*18</f>
        <v>8.7499999999999982</v>
      </c>
      <c r="G43" s="38">
        <f>(AB34+AE34+AH34+AK34)/4</f>
        <v>48.611111111111107</v>
      </c>
    </row>
    <row r="44" spans="1:254">
      <c r="B44" s="4" t="s">
        <v>814</v>
      </c>
      <c r="C44" s="41" t="s">
        <v>821</v>
      </c>
      <c r="D44" s="42">
        <f>E44/100*18</f>
        <v>4</v>
      </c>
      <c r="E44" s="38">
        <f>(Q34+T34+W34+Z34)/4</f>
        <v>22.222222222222221</v>
      </c>
      <c r="F44" s="49">
        <f>G44/100*18</f>
        <v>4.5</v>
      </c>
      <c r="G44" s="38">
        <f>(AC34+AF34+AI34+AL34)/4</f>
        <v>25</v>
      </c>
    </row>
    <row r="45" spans="1:254">
      <c r="B45" s="4"/>
      <c r="C45" s="41"/>
      <c r="D45" s="40">
        <f>SUM(D42:D44)</f>
        <v>18</v>
      </c>
      <c r="E45" s="40">
        <f>SUM(E42:E44)</f>
        <v>100</v>
      </c>
      <c r="F45" s="43">
        <f>SUM(F42:F44)</f>
        <v>17.999999999999996</v>
      </c>
      <c r="G45" s="50">
        <f>SUM(G42:G44)</f>
        <v>100</v>
      </c>
    </row>
    <row r="46" spans="1:254">
      <c r="B46" s="4" t="s">
        <v>812</v>
      </c>
      <c r="C46" s="41" t="s">
        <v>822</v>
      </c>
      <c r="D46" s="3">
        <f>E46/100*18</f>
        <v>4.5</v>
      </c>
      <c r="E46" s="38">
        <f>(AM34+AP34+AS34+AV34)/4</f>
        <v>25</v>
      </c>
    </row>
    <row r="47" spans="1:254">
      <c r="B47" s="4" t="s">
        <v>813</v>
      </c>
      <c r="C47" s="41" t="s">
        <v>822</v>
      </c>
      <c r="D47" s="3">
        <f>E47/100*18</f>
        <v>9.25</v>
      </c>
      <c r="E47" s="38">
        <f>(AN34+AQ34+AT34+AW34)/4</f>
        <v>51.388888888888886</v>
      </c>
    </row>
    <row r="48" spans="1:254" ht="15" customHeight="1">
      <c r="B48" s="4" t="s">
        <v>814</v>
      </c>
      <c r="C48" s="41" t="s">
        <v>822</v>
      </c>
      <c r="D48" s="3">
        <f>E48/100*18</f>
        <v>4.25</v>
      </c>
      <c r="E48" s="38">
        <f>(AO34+AR34+AU34+AX34)/4</f>
        <v>23.611111111111114</v>
      </c>
    </row>
    <row r="49" spans="2:13">
      <c r="B49" s="4"/>
      <c r="C49" s="48"/>
      <c r="D49" s="44">
        <f>SUM(D46:D48)</f>
        <v>18</v>
      </c>
      <c r="E49" s="45">
        <f>SUM(E46:E48)</f>
        <v>100</v>
      </c>
      <c r="F49" s="46"/>
    </row>
    <row r="50" spans="2:13">
      <c r="B50" s="4"/>
      <c r="C50" s="41"/>
      <c r="D50" s="87" t="s">
        <v>159</v>
      </c>
      <c r="E50" s="88"/>
      <c r="F50" s="87" t="s">
        <v>116</v>
      </c>
      <c r="G50" s="88"/>
      <c r="H50" s="91" t="s">
        <v>174</v>
      </c>
      <c r="I50" s="92"/>
      <c r="J50" s="64" t="s">
        <v>186</v>
      </c>
      <c r="K50" s="64"/>
      <c r="L50" s="64" t="s">
        <v>117</v>
      </c>
      <c r="M50" s="64"/>
    </row>
    <row r="51" spans="2:13">
      <c r="B51" s="4" t="s">
        <v>812</v>
      </c>
      <c r="C51" s="41" t="s">
        <v>823</v>
      </c>
      <c r="D51" s="3">
        <f>E51/100*18</f>
        <v>3.7500000000000009</v>
      </c>
      <c r="E51" s="38">
        <f>(AY34+BB34+BE34+BH34)/4</f>
        <v>20.833333333333336</v>
      </c>
      <c r="F51" s="3">
        <f>G51/100*18</f>
        <v>3.0000000000000004</v>
      </c>
      <c r="G51" s="38">
        <f>(BK34+BN34+BQ34+BT34)/4</f>
        <v>16.666666666666668</v>
      </c>
      <c r="H51" s="3">
        <f>I51/100*18</f>
        <v>2.75</v>
      </c>
      <c r="I51" s="38">
        <f>(BW34+BZ34+CC34+CF34)/4</f>
        <v>15.277777777777779</v>
      </c>
      <c r="J51" s="3">
        <f>K51/100*18</f>
        <v>3.4999999999999996</v>
      </c>
      <c r="K51" s="38">
        <f>(CI34+CL34+CO34+CR34)/4</f>
        <v>19.444444444444443</v>
      </c>
      <c r="L51" s="3">
        <f>M51/100*18</f>
        <v>3.4999999999999996</v>
      </c>
      <c r="M51" s="38">
        <f>(CU34+CX34+DA34+DD34)/4</f>
        <v>19.444444444444443</v>
      </c>
    </row>
    <row r="52" spans="2:13">
      <c r="B52" s="4" t="s">
        <v>813</v>
      </c>
      <c r="C52" s="41" t="s">
        <v>823</v>
      </c>
      <c r="D52" s="3">
        <f>E52/100*18</f>
        <v>8.75</v>
      </c>
      <c r="E52" s="38">
        <f>(AZ34+BC34+BF34+BI34)/4</f>
        <v>48.611111111111114</v>
      </c>
      <c r="F52" s="3">
        <f>G52/100*18</f>
        <v>10.75</v>
      </c>
      <c r="G52" s="38">
        <f>(BL34+BO34+BR34+BU34)/4</f>
        <v>59.722222222222221</v>
      </c>
      <c r="H52" s="3">
        <f>I52/100*18</f>
        <v>10.499999999999998</v>
      </c>
      <c r="I52" s="38">
        <f>(BX34+CA34+CD34+CG34)/4</f>
        <v>58.333333333333329</v>
      </c>
      <c r="J52" s="3">
        <f>K52/100*18</f>
        <v>10</v>
      </c>
      <c r="K52" s="38">
        <f>(CJ34+CM34+CP34+CS34)/4</f>
        <v>55.555555555555557</v>
      </c>
      <c r="L52" s="3">
        <f>M52/100*18</f>
        <v>9.4999999999999982</v>
      </c>
      <c r="M52" s="38">
        <f>(CV34+CY34+DB34+DE34)/4</f>
        <v>52.777777777777771</v>
      </c>
    </row>
    <row r="53" spans="2:13">
      <c r="B53" s="4" t="s">
        <v>814</v>
      </c>
      <c r="C53" s="41" t="s">
        <v>823</v>
      </c>
      <c r="D53" s="3">
        <f>E53/100*18</f>
        <v>5.5</v>
      </c>
      <c r="E53" s="38">
        <f>(BA34+BD34+BG34+BJ34)/4</f>
        <v>30.555555555555557</v>
      </c>
      <c r="F53" s="3">
        <f>G53/100*18</f>
        <v>4.25</v>
      </c>
      <c r="G53" s="38">
        <f>(BM34+BP34+BS34+BV34)/4</f>
        <v>23.611111111111114</v>
      </c>
      <c r="H53" s="3">
        <f>I53/100*18</f>
        <v>4.7499999999999991</v>
      </c>
      <c r="I53" s="38">
        <f>(BY34+CB34+CE34+CH34)/4</f>
        <v>26.388888888888886</v>
      </c>
      <c r="J53" s="3">
        <f>K53/100*18</f>
        <v>4.5</v>
      </c>
      <c r="K53" s="38">
        <f>(CK34+CN34+CQ34+CT34)/4</f>
        <v>25</v>
      </c>
      <c r="L53" s="3">
        <f>M53/100*18</f>
        <v>5</v>
      </c>
      <c r="M53" s="38">
        <f>(CW34+CZ34+DC34+DF34)/4</f>
        <v>27.777777777777779</v>
      </c>
    </row>
    <row r="54" spans="2:13">
      <c r="B54" s="4"/>
      <c r="C54" s="41"/>
      <c r="D54" s="39">
        <f>SUM(D51:D53)</f>
        <v>18</v>
      </c>
      <c r="E54" s="39">
        <f>SUM(E51:E53)</f>
        <v>100.00000000000001</v>
      </c>
      <c r="F54" s="39">
        <f t="shared" ref="F54:M54" si="10">SUM(F51:F53)</f>
        <v>18</v>
      </c>
      <c r="G54" s="39">
        <f t="shared" si="10"/>
        <v>100</v>
      </c>
      <c r="H54" s="39">
        <f t="shared" si="10"/>
        <v>17.999999999999996</v>
      </c>
      <c r="I54" s="39">
        <f t="shared" si="10"/>
        <v>100</v>
      </c>
      <c r="J54" s="39">
        <f t="shared" si="10"/>
        <v>18</v>
      </c>
      <c r="K54" s="39">
        <f t="shared" si="10"/>
        <v>100</v>
      </c>
      <c r="L54" s="39">
        <f t="shared" si="10"/>
        <v>18</v>
      </c>
      <c r="M54" s="39">
        <f t="shared" si="10"/>
        <v>100</v>
      </c>
    </row>
    <row r="55" spans="2:13">
      <c r="B55" s="4" t="s">
        <v>812</v>
      </c>
      <c r="C55" s="41" t="s">
        <v>824</v>
      </c>
      <c r="D55" s="3">
        <f>E55/100*18</f>
        <v>4.25</v>
      </c>
      <c r="E55" s="38">
        <f>(DG34+DJ34+DM34+DP34)/4</f>
        <v>23.611111111111114</v>
      </c>
    </row>
    <row r="56" spans="2:13">
      <c r="B56" s="4" t="s">
        <v>813</v>
      </c>
      <c r="C56" s="41" t="s">
        <v>824</v>
      </c>
      <c r="D56" s="3">
        <f>E56/100*18</f>
        <v>10.750000000000002</v>
      </c>
      <c r="E56" s="38">
        <f>(DH34+DK34+DN34+DQ34)/4</f>
        <v>59.722222222222229</v>
      </c>
    </row>
    <row r="57" spans="2:13">
      <c r="B57" s="4" t="s">
        <v>814</v>
      </c>
      <c r="C57" s="41" t="s">
        <v>824</v>
      </c>
      <c r="D57" s="3">
        <f>E57/100*18</f>
        <v>2.9999999999999991</v>
      </c>
      <c r="E57" s="38">
        <f>(DI34+DL34+DO34+DR34)/4</f>
        <v>16.666666666666664</v>
      </c>
    </row>
    <row r="58" spans="2:13">
      <c r="B58" s="4"/>
      <c r="C58" s="41"/>
      <c r="D58" s="39">
        <f>SUM(D55:D57)</f>
        <v>18</v>
      </c>
      <c r="E58" s="39">
        <f>SUM(E55:E57)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3:B33"/>
    <mergeCell ref="A34:B34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0:E50"/>
    <mergeCell ref="F41:G41"/>
    <mergeCell ref="B36:E36"/>
    <mergeCell ref="DP2:DQ2"/>
    <mergeCell ref="D41:E41"/>
    <mergeCell ref="J50:K50"/>
    <mergeCell ref="L50:M50"/>
    <mergeCell ref="H50:I50"/>
    <mergeCell ref="F50:G50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FK13"/>
    </sheetView>
  </sheetViews>
  <sheetFormatPr defaultRowHeight="14.4"/>
  <cols>
    <col min="2" max="2" width="30.33203125" customWidth="1"/>
  </cols>
  <sheetData>
    <row r="1" spans="1:254" ht="15.6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80" t="s">
        <v>1377</v>
      </c>
      <c r="FJ2" s="8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93" t="s">
        <v>0</v>
      </c>
      <c r="B4" s="93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>
      <c r="A5" s="93"/>
      <c r="B5" s="93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6" t="s">
        <v>1019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6" hidden="1">
      <c r="A6" s="93"/>
      <c r="B6" s="93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93"/>
      <c r="B11" s="93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978</v>
      </c>
      <c r="V11" s="67"/>
      <c r="W11" s="67"/>
      <c r="X11" s="67" t="s">
        <v>979</v>
      </c>
      <c r="Y11" s="67"/>
      <c r="Z11" s="67"/>
      <c r="AA11" s="65" t="s">
        <v>980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1002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>
      <c r="A12" s="93"/>
      <c r="B12" s="93"/>
      <c r="C12" s="63" t="s">
        <v>960</v>
      </c>
      <c r="D12" s="63"/>
      <c r="E12" s="63"/>
      <c r="F12" s="63" t="s">
        <v>964</v>
      </c>
      <c r="G12" s="63"/>
      <c r="H12" s="63"/>
      <c r="I12" s="63" t="s">
        <v>968</v>
      </c>
      <c r="J12" s="63"/>
      <c r="K12" s="63"/>
      <c r="L12" s="63" t="s">
        <v>972</v>
      </c>
      <c r="M12" s="63"/>
      <c r="N12" s="63"/>
      <c r="O12" s="63" t="s">
        <v>974</v>
      </c>
      <c r="P12" s="63"/>
      <c r="Q12" s="63"/>
      <c r="R12" s="63" t="s">
        <v>977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981</v>
      </c>
      <c r="AB12" s="63"/>
      <c r="AC12" s="63"/>
      <c r="AD12" s="63" t="s">
        <v>985</v>
      </c>
      <c r="AE12" s="63"/>
      <c r="AF12" s="63"/>
      <c r="AG12" s="63" t="s">
        <v>986</v>
      </c>
      <c r="AH12" s="63"/>
      <c r="AI12" s="63"/>
      <c r="AJ12" s="63" t="s">
        <v>990</v>
      </c>
      <c r="AK12" s="63"/>
      <c r="AL12" s="63"/>
      <c r="AM12" s="63" t="s">
        <v>994</v>
      </c>
      <c r="AN12" s="63"/>
      <c r="AO12" s="63"/>
      <c r="AP12" s="63" t="s">
        <v>998</v>
      </c>
      <c r="AQ12" s="63"/>
      <c r="AR12" s="63"/>
      <c r="AS12" s="63" t="s">
        <v>999</v>
      </c>
      <c r="AT12" s="63"/>
      <c r="AU12" s="63"/>
      <c r="AV12" s="63" t="s">
        <v>1003</v>
      </c>
      <c r="AW12" s="63"/>
      <c r="AX12" s="63"/>
      <c r="AY12" s="63" t="s">
        <v>1004</v>
      </c>
      <c r="AZ12" s="63"/>
      <c r="BA12" s="63"/>
      <c r="BB12" s="63" t="s">
        <v>1005</v>
      </c>
      <c r="BC12" s="63"/>
      <c r="BD12" s="63"/>
      <c r="BE12" s="63" t="s">
        <v>1006</v>
      </c>
      <c r="BF12" s="63"/>
      <c r="BG12" s="63"/>
      <c r="BH12" s="63" t="s">
        <v>1007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1011</v>
      </c>
      <c r="BR12" s="63"/>
      <c r="BS12" s="63"/>
      <c r="BT12" s="63" t="s">
        <v>1012</v>
      </c>
      <c r="BU12" s="63"/>
      <c r="BV12" s="63"/>
      <c r="BW12" s="63" t="s">
        <v>1013</v>
      </c>
      <c r="BX12" s="63"/>
      <c r="BY12" s="63"/>
      <c r="BZ12" s="63" t="s">
        <v>1014</v>
      </c>
      <c r="CA12" s="63"/>
      <c r="CB12" s="63"/>
      <c r="CC12" s="63" t="s">
        <v>369</v>
      </c>
      <c r="CD12" s="63"/>
      <c r="CE12" s="63"/>
      <c r="CF12" s="94" t="s">
        <v>372</v>
      </c>
      <c r="CG12" s="94"/>
      <c r="CH12" s="94"/>
      <c r="CI12" s="63" t="s">
        <v>376</v>
      </c>
      <c r="CJ12" s="63"/>
      <c r="CK12" s="63"/>
      <c r="CL12" s="63" t="s">
        <v>1325</v>
      </c>
      <c r="CM12" s="63"/>
      <c r="CN12" s="63"/>
      <c r="CO12" s="63" t="s">
        <v>382</v>
      </c>
      <c r="CP12" s="63"/>
      <c r="CQ12" s="63"/>
      <c r="CR12" s="94" t="s">
        <v>385</v>
      </c>
      <c r="CS12" s="94"/>
      <c r="CT12" s="94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4" t="s">
        <v>398</v>
      </c>
      <c r="DE12" s="94"/>
      <c r="DF12" s="94"/>
      <c r="DG12" s="94" t="s">
        <v>400</v>
      </c>
      <c r="DH12" s="94"/>
      <c r="DI12" s="94"/>
      <c r="DJ12" s="94" t="s">
        <v>404</v>
      </c>
      <c r="DK12" s="94"/>
      <c r="DL12" s="94"/>
      <c r="DM12" s="94" t="s">
        <v>408</v>
      </c>
      <c r="DN12" s="94"/>
      <c r="DO12" s="94"/>
      <c r="DP12" s="94" t="s">
        <v>412</v>
      </c>
      <c r="DQ12" s="94"/>
      <c r="DR12" s="94"/>
      <c r="DS12" s="94" t="s">
        <v>415</v>
      </c>
      <c r="DT12" s="94"/>
      <c r="DU12" s="94"/>
      <c r="DV12" s="94" t="s">
        <v>418</v>
      </c>
      <c r="DW12" s="94"/>
      <c r="DX12" s="94"/>
      <c r="DY12" s="94" t="s">
        <v>422</v>
      </c>
      <c r="DZ12" s="94"/>
      <c r="EA12" s="94"/>
      <c r="EB12" s="94" t="s">
        <v>424</v>
      </c>
      <c r="EC12" s="94"/>
      <c r="ED12" s="94"/>
      <c r="EE12" s="94" t="s">
        <v>1023</v>
      </c>
      <c r="EF12" s="94"/>
      <c r="EG12" s="94"/>
      <c r="EH12" s="94" t="s">
        <v>426</v>
      </c>
      <c r="EI12" s="94"/>
      <c r="EJ12" s="94"/>
      <c r="EK12" s="94" t="s">
        <v>428</v>
      </c>
      <c r="EL12" s="94"/>
      <c r="EM12" s="94"/>
      <c r="EN12" s="94" t="s">
        <v>1032</v>
      </c>
      <c r="EO12" s="94"/>
      <c r="EP12" s="94"/>
      <c r="EQ12" s="94" t="s">
        <v>1034</v>
      </c>
      <c r="ER12" s="94"/>
      <c r="ES12" s="94"/>
      <c r="ET12" s="94" t="s">
        <v>430</v>
      </c>
      <c r="EU12" s="94"/>
      <c r="EV12" s="94"/>
      <c r="EW12" s="94" t="s">
        <v>431</v>
      </c>
      <c r="EX12" s="94"/>
      <c r="EY12" s="94"/>
      <c r="EZ12" s="94" t="s">
        <v>1038</v>
      </c>
      <c r="FA12" s="94"/>
      <c r="FB12" s="94"/>
      <c r="FC12" s="94" t="s">
        <v>1042</v>
      </c>
      <c r="FD12" s="94"/>
      <c r="FE12" s="94"/>
      <c r="FF12" s="94" t="s">
        <v>1044</v>
      </c>
      <c r="FG12" s="94"/>
      <c r="FH12" s="94"/>
      <c r="FI12" s="94" t="s">
        <v>1048</v>
      </c>
      <c r="FJ12" s="94"/>
      <c r="FK12" s="94"/>
    </row>
    <row r="13" spans="1:254" ht="180">
      <c r="A13" s="93"/>
      <c r="B13" s="93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6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2" t="s">
        <v>839</v>
      </c>
      <c r="B40" s="7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77" t="s">
        <v>811</v>
      </c>
      <c r="C42" s="78"/>
      <c r="D42" s="78"/>
      <c r="E42" s="79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64" t="s">
        <v>186</v>
      </c>
      <c r="K56" s="64"/>
      <c r="L56" s="64" t="s">
        <v>117</v>
      </c>
      <c r="M56" s="64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GR13"/>
    </sheetView>
  </sheetViews>
  <sheetFormatPr defaultRowHeight="14.4"/>
  <cols>
    <col min="2" max="2" width="32.109375" customWidth="1"/>
  </cols>
  <sheetData>
    <row r="1" spans="1:254" ht="15.6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80" t="s">
        <v>1377</v>
      </c>
      <c r="GQ2" s="8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93" t="s">
        <v>0</v>
      </c>
      <c r="B4" s="93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9" t="s">
        <v>2</v>
      </c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>
      <c r="A5" s="93"/>
      <c r="B5" s="93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6" hidden="1">
      <c r="A6" s="93"/>
      <c r="B6" s="93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>
      <c r="A11" s="93"/>
      <c r="B11" s="93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>
      <c r="A12" s="93"/>
      <c r="B12" s="93"/>
      <c r="C12" s="63" t="s">
        <v>1052</v>
      </c>
      <c r="D12" s="63"/>
      <c r="E12" s="63"/>
      <c r="F12" s="63" t="s">
        <v>1055</v>
      </c>
      <c r="G12" s="63"/>
      <c r="H12" s="63"/>
      <c r="I12" s="63" t="s">
        <v>1058</v>
      </c>
      <c r="J12" s="63"/>
      <c r="K12" s="63"/>
      <c r="L12" s="63" t="s">
        <v>538</v>
      </c>
      <c r="M12" s="63"/>
      <c r="N12" s="63"/>
      <c r="O12" s="63" t="s">
        <v>1061</v>
      </c>
      <c r="P12" s="63"/>
      <c r="Q12" s="63"/>
      <c r="R12" s="63" t="s">
        <v>1064</v>
      </c>
      <c r="S12" s="63"/>
      <c r="T12" s="63"/>
      <c r="U12" s="63" t="s">
        <v>1068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1073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1076</v>
      </c>
      <c r="AT12" s="63"/>
      <c r="AU12" s="63"/>
      <c r="AV12" s="63" t="s">
        <v>1326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1082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1089</v>
      </c>
      <c r="BX12" s="63"/>
      <c r="BY12" s="63"/>
      <c r="BZ12" s="63" t="s">
        <v>557</v>
      </c>
      <c r="CA12" s="63"/>
      <c r="CB12" s="63"/>
      <c r="CC12" s="63" t="s">
        <v>1093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1105</v>
      </c>
      <c r="DE12" s="63"/>
      <c r="DF12" s="63"/>
      <c r="DG12" s="63" t="s">
        <v>1108</v>
      </c>
      <c r="DH12" s="63"/>
      <c r="DI12" s="63"/>
      <c r="DJ12" s="63" t="s">
        <v>604</v>
      </c>
      <c r="DK12" s="63"/>
      <c r="DL12" s="63"/>
      <c r="DM12" s="63" t="s">
        <v>1112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1120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4" t="s">
        <v>611</v>
      </c>
      <c r="EL12" s="94"/>
      <c r="EM12" s="94"/>
      <c r="EN12" s="63" t="s">
        <v>1131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1137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1142</v>
      </c>
      <c r="FJ12" s="63"/>
      <c r="FK12" s="63"/>
      <c r="FL12" s="63" t="s">
        <v>617</v>
      </c>
      <c r="FM12" s="63"/>
      <c r="FN12" s="63"/>
      <c r="FO12" s="63" t="s">
        <v>1146</v>
      </c>
      <c r="FP12" s="63"/>
      <c r="FQ12" s="63"/>
      <c r="FR12" s="63" t="s">
        <v>619</v>
      </c>
      <c r="FS12" s="63"/>
      <c r="FT12" s="63"/>
      <c r="FU12" s="94" t="s">
        <v>1329</v>
      </c>
      <c r="FV12" s="94"/>
      <c r="FW12" s="94"/>
      <c r="FX12" s="63" t="s">
        <v>1330</v>
      </c>
      <c r="FY12" s="63"/>
      <c r="FZ12" s="63"/>
      <c r="GA12" s="63" t="s">
        <v>623</v>
      </c>
      <c r="GB12" s="63"/>
      <c r="GC12" s="63"/>
      <c r="GD12" s="63" t="s">
        <v>1152</v>
      </c>
      <c r="GE12" s="63"/>
      <c r="GF12" s="63"/>
      <c r="GG12" s="63" t="s">
        <v>626</v>
      </c>
      <c r="GH12" s="63"/>
      <c r="GI12" s="63"/>
      <c r="GJ12" s="63" t="s">
        <v>1158</v>
      </c>
      <c r="GK12" s="63"/>
      <c r="GL12" s="63"/>
      <c r="GM12" s="63" t="s">
        <v>1162</v>
      </c>
      <c r="GN12" s="63"/>
      <c r="GO12" s="63"/>
      <c r="GP12" s="63" t="s">
        <v>1331</v>
      </c>
      <c r="GQ12" s="63"/>
      <c r="GR12" s="63"/>
    </row>
    <row r="13" spans="1:254" ht="93.75" customHeight="1">
      <c r="A13" s="93"/>
      <c r="B13" s="93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6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2" t="s">
        <v>842</v>
      </c>
      <c r="B40" s="7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3" t="s">
        <v>56</v>
      </c>
      <c r="E47" s="103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3" t="s">
        <v>159</v>
      </c>
      <c r="E56" s="103"/>
      <c r="F56" s="87" t="s">
        <v>116</v>
      </c>
      <c r="G56" s="88"/>
      <c r="H56" s="91" t="s">
        <v>174</v>
      </c>
      <c r="I56" s="92"/>
      <c r="J56" s="64" t="s">
        <v>186</v>
      </c>
      <c r="K56" s="64"/>
      <c r="L56" s="64" t="s">
        <v>117</v>
      </c>
      <c r="M56" s="64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C13" sqref="C13:IT13"/>
    </sheetView>
  </sheetViews>
  <sheetFormatPr defaultRowHeight="14.4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1377</v>
      </c>
      <c r="IS2" s="80"/>
    </row>
    <row r="3" spans="1:293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93" t="s">
        <v>0</v>
      </c>
      <c r="B4" s="93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>
      <c r="A5" s="93"/>
      <c r="B5" s="93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2" hidden="1" customHeight="1">
      <c r="A6" s="93"/>
      <c r="B6" s="93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2" hidden="1" customHeight="1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399999999999999" hidden="1" customHeight="1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6">
      <c r="A11" s="93"/>
      <c r="B11" s="93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>
      <c r="A12" s="93"/>
      <c r="B12" s="93"/>
      <c r="C12" s="63" t="s">
        <v>1337</v>
      </c>
      <c r="D12" s="63"/>
      <c r="E12" s="63"/>
      <c r="F12" s="63" t="s">
        <v>1338</v>
      </c>
      <c r="G12" s="63"/>
      <c r="H12" s="63"/>
      <c r="I12" s="63" t="s">
        <v>1339</v>
      </c>
      <c r="J12" s="63"/>
      <c r="K12" s="63"/>
      <c r="L12" s="63" t="s">
        <v>1340</v>
      </c>
      <c r="M12" s="63"/>
      <c r="N12" s="63"/>
      <c r="O12" s="63" t="s">
        <v>1341</v>
      </c>
      <c r="P12" s="63"/>
      <c r="Q12" s="63"/>
      <c r="R12" s="63" t="s">
        <v>1342</v>
      </c>
      <c r="S12" s="63"/>
      <c r="T12" s="63"/>
      <c r="U12" s="63" t="s">
        <v>1343</v>
      </c>
      <c r="V12" s="63"/>
      <c r="W12" s="63"/>
      <c r="X12" s="63" t="s">
        <v>1344</v>
      </c>
      <c r="Y12" s="63"/>
      <c r="Z12" s="63"/>
      <c r="AA12" s="63" t="s">
        <v>1345</v>
      </c>
      <c r="AB12" s="63"/>
      <c r="AC12" s="63"/>
      <c r="AD12" s="63" t="s">
        <v>1346</v>
      </c>
      <c r="AE12" s="63"/>
      <c r="AF12" s="63"/>
      <c r="AG12" s="63" t="s">
        <v>1347</v>
      </c>
      <c r="AH12" s="63"/>
      <c r="AI12" s="63"/>
      <c r="AJ12" s="63" t="s">
        <v>1348</v>
      </c>
      <c r="AK12" s="63"/>
      <c r="AL12" s="63"/>
      <c r="AM12" s="63" t="s">
        <v>1349</v>
      </c>
      <c r="AN12" s="63"/>
      <c r="AO12" s="63"/>
      <c r="AP12" s="63" t="s">
        <v>1350</v>
      </c>
      <c r="AQ12" s="63"/>
      <c r="AR12" s="63"/>
      <c r="AS12" s="63" t="s">
        <v>1351</v>
      </c>
      <c r="AT12" s="63"/>
      <c r="AU12" s="63"/>
      <c r="AV12" s="63" t="s">
        <v>1352</v>
      </c>
      <c r="AW12" s="63"/>
      <c r="AX12" s="63"/>
      <c r="AY12" s="63" t="s">
        <v>1353</v>
      </c>
      <c r="AZ12" s="63"/>
      <c r="BA12" s="63"/>
      <c r="BB12" s="63" t="s">
        <v>1354</v>
      </c>
      <c r="BC12" s="63"/>
      <c r="BD12" s="63"/>
      <c r="BE12" s="63" t="s">
        <v>1355</v>
      </c>
      <c r="BF12" s="63"/>
      <c r="BG12" s="63"/>
      <c r="BH12" s="63" t="s">
        <v>1356</v>
      </c>
      <c r="BI12" s="63"/>
      <c r="BJ12" s="63"/>
      <c r="BK12" s="63" t="s">
        <v>1357</v>
      </c>
      <c r="BL12" s="63"/>
      <c r="BM12" s="63"/>
      <c r="BN12" s="63" t="s">
        <v>1358</v>
      </c>
      <c r="BO12" s="63"/>
      <c r="BP12" s="63"/>
      <c r="BQ12" s="63" t="s">
        <v>1359</v>
      </c>
      <c r="BR12" s="63"/>
      <c r="BS12" s="63"/>
      <c r="BT12" s="63" t="s">
        <v>1360</v>
      </c>
      <c r="BU12" s="63"/>
      <c r="BV12" s="63"/>
      <c r="BW12" s="63" t="s">
        <v>1361</v>
      </c>
      <c r="BX12" s="63"/>
      <c r="BY12" s="63"/>
      <c r="BZ12" s="63" t="s">
        <v>1198</v>
      </c>
      <c r="CA12" s="63"/>
      <c r="CB12" s="63"/>
      <c r="CC12" s="63" t="s">
        <v>1362</v>
      </c>
      <c r="CD12" s="63"/>
      <c r="CE12" s="63"/>
      <c r="CF12" s="63" t="s">
        <v>1363</v>
      </c>
      <c r="CG12" s="63"/>
      <c r="CH12" s="63"/>
      <c r="CI12" s="63" t="s">
        <v>1364</v>
      </c>
      <c r="CJ12" s="63"/>
      <c r="CK12" s="63"/>
      <c r="CL12" s="63" t="s">
        <v>1365</v>
      </c>
      <c r="CM12" s="63"/>
      <c r="CN12" s="63"/>
      <c r="CO12" s="63" t="s">
        <v>1366</v>
      </c>
      <c r="CP12" s="63"/>
      <c r="CQ12" s="63"/>
      <c r="CR12" s="63" t="s">
        <v>1367</v>
      </c>
      <c r="CS12" s="63"/>
      <c r="CT12" s="63"/>
      <c r="CU12" s="63" t="s">
        <v>1368</v>
      </c>
      <c r="CV12" s="63"/>
      <c r="CW12" s="63"/>
      <c r="CX12" s="63" t="s">
        <v>1369</v>
      </c>
      <c r="CY12" s="63"/>
      <c r="CZ12" s="63"/>
      <c r="DA12" s="63" t="s">
        <v>1370</v>
      </c>
      <c r="DB12" s="63"/>
      <c r="DC12" s="63"/>
      <c r="DD12" s="63" t="s">
        <v>1371</v>
      </c>
      <c r="DE12" s="63"/>
      <c r="DF12" s="63"/>
      <c r="DG12" s="63" t="s">
        <v>1372</v>
      </c>
      <c r="DH12" s="63"/>
      <c r="DI12" s="63"/>
      <c r="DJ12" s="94" t="s">
        <v>1373</v>
      </c>
      <c r="DK12" s="94"/>
      <c r="DL12" s="94"/>
      <c r="DM12" s="94" t="s">
        <v>1374</v>
      </c>
      <c r="DN12" s="94"/>
      <c r="DO12" s="94"/>
      <c r="DP12" s="94" t="s">
        <v>1375</v>
      </c>
      <c r="DQ12" s="94"/>
      <c r="DR12" s="94"/>
      <c r="DS12" s="94" t="s">
        <v>1376</v>
      </c>
      <c r="DT12" s="94"/>
      <c r="DU12" s="94"/>
      <c r="DV12" s="94" t="s">
        <v>745</v>
      </c>
      <c r="DW12" s="94"/>
      <c r="DX12" s="94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1230</v>
      </c>
      <c r="EF12" s="63"/>
      <c r="EG12" s="63"/>
      <c r="EH12" s="63" t="s">
        <v>763</v>
      </c>
      <c r="EI12" s="63"/>
      <c r="EJ12" s="63"/>
      <c r="EK12" s="63" t="s">
        <v>1333</v>
      </c>
      <c r="EL12" s="63"/>
      <c r="EM12" s="63"/>
      <c r="EN12" s="63" t="s">
        <v>766</v>
      </c>
      <c r="EO12" s="63"/>
      <c r="EP12" s="63"/>
      <c r="EQ12" s="63" t="s">
        <v>1239</v>
      </c>
      <c r="ER12" s="63"/>
      <c r="ES12" s="63"/>
      <c r="ET12" s="63" t="s">
        <v>771</v>
      </c>
      <c r="EU12" s="63"/>
      <c r="EV12" s="63"/>
      <c r="EW12" s="63" t="s">
        <v>1242</v>
      </c>
      <c r="EX12" s="63"/>
      <c r="EY12" s="63"/>
      <c r="EZ12" s="63" t="s">
        <v>1244</v>
      </c>
      <c r="FA12" s="63"/>
      <c r="FB12" s="63"/>
      <c r="FC12" s="63" t="s">
        <v>1246</v>
      </c>
      <c r="FD12" s="63"/>
      <c r="FE12" s="63"/>
      <c r="FF12" s="63" t="s">
        <v>1334</v>
      </c>
      <c r="FG12" s="63"/>
      <c r="FH12" s="63"/>
      <c r="FI12" s="63" t="s">
        <v>1249</v>
      </c>
      <c r="FJ12" s="63"/>
      <c r="FK12" s="63"/>
      <c r="FL12" s="63" t="s">
        <v>775</v>
      </c>
      <c r="FM12" s="63"/>
      <c r="FN12" s="63"/>
      <c r="FO12" s="63" t="s">
        <v>1253</v>
      </c>
      <c r="FP12" s="63"/>
      <c r="FQ12" s="63"/>
      <c r="FR12" s="63" t="s">
        <v>1256</v>
      </c>
      <c r="FS12" s="63"/>
      <c r="FT12" s="63"/>
      <c r="FU12" s="63" t="s">
        <v>1260</v>
      </c>
      <c r="FV12" s="63"/>
      <c r="FW12" s="63"/>
      <c r="FX12" s="63" t="s">
        <v>1262</v>
      </c>
      <c r="FY12" s="63"/>
      <c r="FZ12" s="63"/>
      <c r="GA12" s="94" t="s">
        <v>1265</v>
      </c>
      <c r="GB12" s="94"/>
      <c r="GC12" s="94"/>
      <c r="GD12" s="63" t="s">
        <v>780</v>
      </c>
      <c r="GE12" s="63"/>
      <c r="GF12" s="63"/>
      <c r="GG12" s="94" t="s">
        <v>1272</v>
      </c>
      <c r="GH12" s="94"/>
      <c r="GI12" s="94"/>
      <c r="GJ12" s="94" t="s">
        <v>1273</v>
      </c>
      <c r="GK12" s="94"/>
      <c r="GL12" s="94"/>
      <c r="GM12" s="94" t="s">
        <v>1275</v>
      </c>
      <c r="GN12" s="94"/>
      <c r="GO12" s="94"/>
      <c r="GP12" s="94" t="s">
        <v>1276</v>
      </c>
      <c r="GQ12" s="94"/>
      <c r="GR12" s="94"/>
      <c r="GS12" s="94" t="s">
        <v>787</v>
      </c>
      <c r="GT12" s="94"/>
      <c r="GU12" s="94"/>
      <c r="GV12" s="94" t="s">
        <v>789</v>
      </c>
      <c r="GW12" s="94"/>
      <c r="GX12" s="94"/>
      <c r="GY12" s="94" t="s">
        <v>790</v>
      </c>
      <c r="GZ12" s="94"/>
      <c r="HA12" s="94"/>
      <c r="HB12" s="63" t="s">
        <v>1283</v>
      </c>
      <c r="HC12" s="63"/>
      <c r="HD12" s="63"/>
      <c r="HE12" s="63" t="s">
        <v>1285</v>
      </c>
      <c r="HF12" s="63"/>
      <c r="HG12" s="63"/>
      <c r="HH12" s="63" t="s">
        <v>796</v>
      </c>
      <c r="HI12" s="63"/>
      <c r="HJ12" s="63"/>
      <c r="HK12" s="63" t="s">
        <v>1286</v>
      </c>
      <c r="HL12" s="63"/>
      <c r="HM12" s="63"/>
      <c r="HN12" s="63" t="s">
        <v>1289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1298</v>
      </c>
      <c r="IA12" s="63"/>
      <c r="IB12" s="63"/>
      <c r="IC12" s="63" t="s">
        <v>1302</v>
      </c>
      <c r="ID12" s="63"/>
      <c r="IE12" s="63"/>
      <c r="IF12" s="63" t="s">
        <v>802</v>
      </c>
      <c r="IG12" s="63"/>
      <c r="IH12" s="63"/>
      <c r="II12" s="63" t="s">
        <v>1307</v>
      </c>
      <c r="IJ12" s="63"/>
      <c r="IK12" s="63"/>
      <c r="IL12" s="63" t="s">
        <v>1308</v>
      </c>
      <c r="IM12" s="63"/>
      <c r="IN12" s="63"/>
      <c r="IO12" s="63" t="s">
        <v>1312</v>
      </c>
      <c r="IP12" s="63"/>
      <c r="IQ12" s="63"/>
      <c r="IR12" s="63" t="s">
        <v>1316</v>
      </c>
      <c r="IS12" s="63"/>
      <c r="IT12" s="63"/>
    </row>
    <row r="13" spans="1:293" ht="82.5" customHeight="1">
      <c r="A13" s="93"/>
      <c r="B13" s="93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6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0" t="s">
        <v>278</v>
      </c>
      <c r="B39" s="7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>
      <c r="A40" s="72" t="s">
        <v>841</v>
      </c>
      <c r="B40" s="7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4" t="s">
        <v>56</v>
      </c>
      <c r="E47" s="105"/>
      <c r="F47" s="81" t="s">
        <v>3</v>
      </c>
      <c r="G47" s="82"/>
      <c r="H47" s="83" t="s">
        <v>715</v>
      </c>
      <c r="I47" s="84"/>
      <c r="J47" s="83" t="s">
        <v>331</v>
      </c>
      <c r="K47" s="84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6" t="s">
        <v>159</v>
      </c>
      <c r="E56" s="106"/>
      <c r="F56" s="60" t="s">
        <v>116</v>
      </c>
      <c r="G56" s="61"/>
      <c r="H56" s="83" t="s">
        <v>174</v>
      </c>
      <c r="I56" s="84"/>
      <c r="J56" s="101" t="s">
        <v>186</v>
      </c>
      <c r="K56" s="101"/>
      <c r="L56" s="101" t="s">
        <v>117</v>
      </c>
      <c r="M56" s="101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H21" sqref="H21"/>
    </sheetView>
  </sheetViews>
  <sheetFormatPr defaultRowHeight="14.4"/>
  <cols>
    <col min="2" max="2" width="29.109375" customWidth="1"/>
  </cols>
  <sheetData>
    <row r="1" spans="1:254" ht="15.6">
      <c r="A1" s="6" t="s">
        <v>154</v>
      </c>
      <c r="B1" s="119" t="s">
        <v>1379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1377</v>
      </c>
      <c r="IS2" s="8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74" t="s">
        <v>0</v>
      </c>
      <c r="B4" s="74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>
      <c r="A5" s="75"/>
      <c r="B5" s="75"/>
      <c r="C5" s="116" t="s">
        <v>58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16" t="s">
        <v>56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8"/>
      <c r="AS5" s="116" t="s">
        <v>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8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6" t="s">
        <v>332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6">
      <c r="A6" s="75"/>
      <c r="B6" s="7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>
      <c r="A7" s="75"/>
      <c r="B7" s="75"/>
      <c r="C7" s="63" t="s">
        <v>1337</v>
      </c>
      <c r="D7" s="63"/>
      <c r="E7" s="63"/>
      <c r="F7" s="63" t="s">
        <v>1338</v>
      </c>
      <c r="G7" s="63"/>
      <c r="H7" s="63"/>
      <c r="I7" s="63" t="s">
        <v>1339</v>
      </c>
      <c r="J7" s="63"/>
      <c r="K7" s="63"/>
      <c r="L7" s="63" t="s">
        <v>1340</v>
      </c>
      <c r="M7" s="63"/>
      <c r="N7" s="63"/>
      <c r="O7" s="63" t="s">
        <v>1341</v>
      </c>
      <c r="P7" s="63"/>
      <c r="Q7" s="63"/>
      <c r="R7" s="63" t="s">
        <v>1342</v>
      </c>
      <c r="S7" s="63"/>
      <c r="T7" s="63"/>
      <c r="U7" s="63" t="s">
        <v>1343</v>
      </c>
      <c r="V7" s="63"/>
      <c r="W7" s="63"/>
      <c r="X7" s="63" t="s">
        <v>1344</v>
      </c>
      <c r="Y7" s="63"/>
      <c r="Z7" s="63"/>
      <c r="AA7" s="63" t="s">
        <v>1345</v>
      </c>
      <c r="AB7" s="63"/>
      <c r="AC7" s="63"/>
      <c r="AD7" s="63" t="s">
        <v>1346</v>
      </c>
      <c r="AE7" s="63"/>
      <c r="AF7" s="63"/>
      <c r="AG7" s="63" t="s">
        <v>1347</v>
      </c>
      <c r="AH7" s="63"/>
      <c r="AI7" s="63"/>
      <c r="AJ7" s="63" t="s">
        <v>1348</v>
      </c>
      <c r="AK7" s="63"/>
      <c r="AL7" s="63"/>
      <c r="AM7" s="63" t="s">
        <v>1349</v>
      </c>
      <c r="AN7" s="63"/>
      <c r="AO7" s="63"/>
      <c r="AP7" s="63" t="s">
        <v>1350</v>
      </c>
      <c r="AQ7" s="63"/>
      <c r="AR7" s="63"/>
      <c r="AS7" s="63" t="s">
        <v>1351</v>
      </c>
      <c r="AT7" s="63"/>
      <c r="AU7" s="63"/>
      <c r="AV7" s="63" t="s">
        <v>1352</v>
      </c>
      <c r="AW7" s="63"/>
      <c r="AX7" s="63"/>
      <c r="AY7" s="63" t="s">
        <v>1353</v>
      </c>
      <c r="AZ7" s="63"/>
      <c r="BA7" s="63"/>
      <c r="BB7" s="63" t="s">
        <v>1354</v>
      </c>
      <c r="BC7" s="63"/>
      <c r="BD7" s="63"/>
      <c r="BE7" s="63" t="s">
        <v>1355</v>
      </c>
      <c r="BF7" s="63"/>
      <c r="BG7" s="63"/>
      <c r="BH7" s="63" t="s">
        <v>1356</v>
      </c>
      <c r="BI7" s="63"/>
      <c r="BJ7" s="63"/>
      <c r="BK7" s="63" t="s">
        <v>1357</v>
      </c>
      <c r="BL7" s="63"/>
      <c r="BM7" s="63"/>
      <c r="BN7" s="63" t="s">
        <v>1358</v>
      </c>
      <c r="BO7" s="63"/>
      <c r="BP7" s="63"/>
      <c r="BQ7" s="63" t="s">
        <v>1359</v>
      </c>
      <c r="BR7" s="63"/>
      <c r="BS7" s="63"/>
      <c r="BT7" s="63" t="s">
        <v>1360</v>
      </c>
      <c r="BU7" s="63"/>
      <c r="BV7" s="63"/>
      <c r="BW7" s="63" t="s">
        <v>1361</v>
      </c>
      <c r="BX7" s="63"/>
      <c r="BY7" s="63"/>
      <c r="BZ7" s="63" t="s">
        <v>1198</v>
      </c>
      <c r="CA7" s="63"/>
      <c r="CB7" s="63"/>
      <c r="CC7" s="63" t="s">
        <v>1362</v>
      </c>
      <c r="CD7" s="63"/>
      <c r="CE7" s="63"/>
      <c r="CF7" s="63" t="s">
        <v>1363</v>
      </c>
      <c r="CG7" s="63"/>
      <c r="CH7" s="63"/>
      <c r="CI7" s="63" t="s">
        <v>1364</v>
      </c>
      <c r="CJ7" s="63"/>
      <c r="CK7" s="63"/>
      <c r="CL7" s="63" t="s">
        <v>1365</v>
      </c>
      <c r="CM7" s="63"/>
      <c r="CN7" s="63"/>
      <c r="CO7" s="63" t="s">
        <v>1366</v>
      </c>
      <c r="CP7" s="63"/>
      <c r="CQ7" s="63"/>
      <c r="CR7" s="63" t="s">
        <v>1367</v>
      </c>
      <c r="CS7" s="63"/>
      <c r="CT7" s="63"/>
      <c r="CU7" s="63" t="s">
        <v>1368</v>
      </c>
      <c r="CV7" s="63"/>
      <c r="CW7" s="63"/>
      <c r="CX7" s="63" t="s">
        <v>1369</v>
      </c>
      <c r="CY7" s="63"/>
      <c r="CZ7" s="63"/>
      <c r="DA7" s="63" t="s">
        <v>1370</v>
      </c>
      <c r="DB7" s="63"/>
      <c r="DC7" s="63"/>
      <c r="DD7" s="63" t="s">
        <v>1371</v>
      </c>
      <c r="DE7" s="63"/>
      <c r="DF7" s="63"/>
      <c r="DG7" s="63" t="s">
        <v>1372</v>
      </c>
      <c r="DH7" s="63"/>
      <c r="DI7" s="63"/>
      <c r="DJ7" s="94" t="s">
        <v>1373</v>
      </c>
      <c r="DK7" s="94"/>
      <c r="DL7" s="94"/>
      <c r="DM7" s="94" t="s">
        <v>1374</v>
      </c>
      <c r="DN7" s="94"/>
      <c r="DO7" s="94"/>
      <c r="DP7" s="94" t="s">
        <v>1375</v>
      </c>
      <c r="DQ7" s="94"/>
      <c r="DR7" s="94"/>
      <c r="DS7" s="94" t="s">
        <v>1376</v>
      </c>
      <c r="DT7" s="94"/>
      <c r="DU7" s="94"/>
      <c r="DV7" s="94" t="s">
        <v>745</v>
      </c>
      <c r="DW7" s="94"/>
      <c r="DX7" s="94"/>
      <c r="DY7" s="63" t="s">
        <v>761</v>
      </c>
      <c r="DZ7" s="63"/>
      <c r="EA7" s="63"/>
      <c r="EB7" s="63" t="s">
        <v>762</v>
      </c>
      <c r="EC7" s="63"/>
      <c r="ED7" s="63"/>
      <c r="EE7" s="63" t="s">
        <v>1230</v>
      </c>
      <c r="EF7" s="63"/>
      <c r="EG7" s="63"/>
      <c r="EH7" s="63" t="s">
        <v>763</v>
      </c>
      <c r="EI7" s="63"/>
      <c r="EJ7" s="63"/>
      <c r="EK7" s="63" t="s">
        <v>1333</v>
      </c>
      <c r="EL7" s="63"/>
      <c r="EM7" s="63"/>
      <c r="EN7" s="63" t="s">
        <v>766</v>
      </c>
      <c r="EO7" s="63"/>
      <c r="EP7" s="63"/>
      <c r="EQ7" s="63" t="s">
        <v>1239</v>
      </c>
      <c r="ER7" s="63"/>
      <c r="ES7" s="63"/>
      <c r="ET7" s="63" t="s">
        <v>771</v>
      </c>
      <c r="EU7" s="63"/>
      <c r="EV7" s="63"/>
      <c r="EW7" s="63" t="s">
        <v>1242</v>
      </c>
      <c r="EX7" s="63"/>
      <c r="EY7" s="63"/>
      <c r="EZ7" s="63" t="s">
        <v>1244</v>
      </c>
      <c r="FA7" s="63"/>
      <c r="FB7" s="63"/>
      <c r="FC7" s="63" t="s">
        <v>1246</v>
      </c>
      <c r="FD7" s="63"/>
      <c r="FE7" s="63"/>
      <c r="FF7" s="63" t="s">
        <v>1334</v>
      </c>
      <c r="FG7" s="63"/>
      <c r="FH7" s="63"/>
      <c r="FI7" s="63" t="s">
        <v>1249</v>
      </c>
      <c r="FJ7" s="63"/>
      <c r="FK7" s="63"/>
      <c r="FL7" s="63" t="s">
        <v>775</v>
      </c>
      <c r="FM7" s="63"/>
      <c r="FN7" s="63"/>
      <c r="FO7" s="63" t="s">
        <v>1253</v>
      </c>
      <c r="FP7" s="63"/>
      <c r="FQ7" s="63"/>
      <c r="FR7" s="63" t="s">
        <v>1256</v>
      </c>
      <c r="FS7" s="63"/>
      <c r="FT7" s="63"/>
      <c r="FU7" s="63" t="s">
        <v>1260</v>
      </c>
      <c r="FV7" s="63"/>
      <c r="FW7" s="63"/>
      <c r="FX7" s="63" t="s">
        <v>1262</v>
      </c>
      <c r="FY7" s="63"/>
      <c r="FZ7" s="63"/>
      <c r="GA7" s="94" t="s">
        <v>1265</v>
      </c>
      <c r="GB7" s="94"/>
      <c r="GC7" s="94"/>
      <c r="GD7" s="63" t="s">
        <v>780</v>
      </c>
      <c r="GE7" s="63"/>
      <c r="GF7" s="63"/>
      <c r="GG7" s="94" t="s">
        <v>1272</v>
      </c>
      <c r="GH7" s="94"/>
      <c r="GI7" s="94"/>
      <c r="GJ7" s="94" t="s">
        <v>1273</v>
      </c>
      <c r="GK7" s="94"/>
      <c r="GL7" s="94"/>
      <c r="GM7" s="94" t="s">
        <v>1275</v>
      </c>
      <c r="GN7" s="94"/>
      <c r="GO7" s="94"/>
      <c r="GP7" s="94" t="s">
        <v>1276</v>
      </c>
      <c r="GQ7" s="94"/>
      <c r="GR7" s="94"/>
      <c r="GS7" s="94" t="s">
        <v>787</v>
      </c>
      <c r="GT7" s="94"/>
      <c r="GU7" s="94"/>
      <c r="GV7" s="94" t="s">
        <v>789</v>
      </c>
      <c r="GW7" s="94"/>
      <c r="GX7" s="94"/>
      <c r="GY7" s="94" t="s">
        <v>790</v>
      </c>
      <c r="GZ7" s="94"/>
      <c r="HA7" s="94"/>
      <c r="HB7" s="63" t="s">
        <v>1283</v>
      </c>
      <c r="HC7" s="63"/>
      <c r="HD7" s="63"/>
      <c r="HE7" s="63" t="s">
        <v>1285</v>
      </c>
      <c r="HF7" s="63"/>
      <c r="HG7" s="63"/>
      <c r="HH7" s="63" t="s">
        <v>796</v>
      </c>
      <c r="HI7" s="63"/>
      <c r="HJ7" s="63"/>
      <c r="HK7" s="63" t="s">
        <v>1286</v>
      </c>
      <c r="HL7" s="63"/>
      <c r="HM7" s="63"/>
      <c r="HN7" s="63" t="s">
        <v>1289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1298</v>
      </c>
      <c r="IA7" s="63"/>
      <c r="IB7" s="63"/>
      <c r="IC7" s="63" t="s">
        <v>1302</v>
      </c>
      <c r="ID7" s="63"/>
      <c r="IE7" s="63"/>
      <c r="IF7" s="63" t="s">
        <v>802</v>
      </c>
      <c r="IG7" s="63"/>
      <c r="IH7" s="63"/>
      <c r="II7" s="63" t="s">
        <v>1307</v>
      </c>
      <c r="IJ7" s="63"/>
      <c r="IK7" s="63"/>
      <c r="IL7" s="63" t="s">
        <v>1308</v>
      </c>
      <c r="IM7" s="63"/>
      <c r="IN7" s="63"/>
      <c r="IO7" s="63" t="s">
        <v>1312</v>
      </c>
      <c r="IP7" s="63"/>
      <c r="IQ7" s="63"/>
      <c r="IR7" s="63" t="s">
        <v>1316</v>
      </c>
      <c r="IS7" s="63"/>
      <c r="IT7" s="63"/>
    </row>
    <row r="8" spans="1:254" ht="58.5" customHeight="1">
      <c r="A8" s="76"/>
      <c r="B8" s="76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6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0" t="s">
        <v>278</v>
      </c>
      <c r="B34" s="7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2" t="s">
        <v>841</v>
      </c>
      <c r="B35" s="7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4" t="s">
        <v>56</v>
      </c>
      <c r="E42" s="105"/>
      <c r="F42" s="81" t="s">
        <v>3</v>
      </c>
      <c r="G42" s="82"/>
      <c r="H42" s="83" t="s">
        <v>715</v>
      </c>
      <c r="I42" s="84"/>
      <c r="J42" s="83" t="s">
        <v>331</v>
      </c>
      <c r="K42" s="84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6" t="s">
        <v>159</v>
      </c>
      <c r="E51" s="106"/>
      <c r="F51" s="60" t="s">
        <v>116</v>
      </c>
      <c r="G51" s="61"/>
      <c r="H51" s="83" t="s">
        <v>174</v>
      </c>
      <c r="I51" s="84"/>
      <c r="J51" s="101" t="s">
        <v>186</v>
      </c>
      <c r="K51" s="101"/>
      <c r="L51" s="101" t="s">
        <v>117</v>
      </c>
      <c r="M51" s="101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2025-08-29T09:23:48Z</dcterms:modified>
</cp:coreProperties>
</file>