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ema\OneDrive\Рабочий стол\2025-2026 оқу жылы Ақжелкен кіші тобы\"/>
    </mc:Choice>
  </mc:AlternateContent>
  <xr:revisionPtr revIDLastSave="0" documentId="13_ncr:1_{C9B558AB-03B0-4F62-99E7-6EEF4B53660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2" l="1"/>
  <c r="E41" i="2"/>
  <c r="F41" i="2"/>
  <c r="G41" i="2"/>
  <c r="H41" i="2"/>
  <c r="I41" i="2"/>
  <c r="J41" i="2"/>
  <c r="K41" i="2"/>
  <c r="L41" i="2"/>
  <c r="M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E40" i="2"/>
  <c r="F40" i="2"/>
  <c r="G40" i="2"/>
  <c r="H40" i="2"/>
  <c r="I40" i="2"/>
  <c r="J40" i="2"/>
  <c r="K40" i="2"/>
  <c r="L40" i="2"/>
  <c r="M40" i="2"/>
  <c r="N40" i="2"/>
  <c r="N41" i="2" s="1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N41" i="2" s="1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<sst xmlns="http://schemas.openxmlformats.org/spreadsheetml/2006/main" count="2294" uniqueCount="1393">
  <si>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</si>
  <si>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</si>
  <si>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</si>
  <si>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</si>
  <si>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</si>
  <si>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</si>
  <si>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</si>
  <si>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</si>
  <si>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</si>
  <si>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</si>
  <si>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</si>
  <si>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</si>
  <si>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</si>
  <si>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</si>
  <si>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</si>
  <si>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</si>
  <si>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</si>
  <si>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</si>
  <si>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</si>
  <si>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</si>
  <si>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</si>
  <si>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</si>
  <si>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</si>
  <si>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</si>
  <si>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</si>
  <si>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</si>
  <si>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</si>
  <si>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</si>
  <si>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</si>
  <si>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</si>
  <si>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</si>
  <si>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</si>
  <si>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</si>
  <si>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</si>
  <si>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</si>
  <si>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</si>
  <si>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</si>
  <si>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</si>
  <si>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</si>
  <si>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</si>
  <si>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</si>
  <si>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</si>
  <si>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</si>
  <si>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</si>
  <si>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</si>
  <si>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</si>
  <si>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</si>
  <si>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</si>
  <si>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</si>
  <si>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</si>
  <si>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</si>
  <si>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</si>
  <si>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</si>
  <si>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</si>
  <si>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</si>
  <si>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</si>
  <si>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</si>
  <si>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</si>
  <si>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</si>
  <si>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</si>
  <si>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</si>
  <si>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</si>
  <si>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</si>
  <si>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</si>
  <si>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</si>
  <si>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</si>
  <si>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</si>
  <si>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</si>
  <si>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</si>
  <si>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</si>
  <si>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</si>
  <si>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</si>
  <si>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</si>
  <si>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</si>
  <si>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</si>
  <si>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</si>
  <si>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</si>
  <si>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</si>
  <si>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</si>
  <si>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</si>
  <si>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</si>
  <si>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</si>
  <si>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</si>
  <si>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</si>
  <si>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</si>
  <si>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</si>
  <si>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</si>
  <si>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</si>
  <si>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</si>
  <si>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</si>
  <si>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</si>
  <si>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</si>
  <si>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</si>
  <si>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</si>
  <si>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</si>
  <si>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</si>
  <si>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</si>
  <si>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</si>
  <si>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</si>
  <si>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</si>
  <si>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</si>
  <si>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</si>
  <si>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</si>
  <si>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</si>
  <si>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</si>
  <si>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</si>
  <si>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</si>
  <si>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</si>
  <si>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</si>
  <si>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</si>
  <si>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</si>
  <si>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</si>
  <si>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</si>
  <si>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</si>
  <si>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</si>
  <si>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</si>
  <si>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</si>
  <si>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</si>
  <si>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</si>
  <si>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</si>
  <si>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</si>
  <si>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</si>
  <si>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</si>
  <si>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</si>
  <si>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</si>
  <si>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</si>
  <si>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</si>
  <si>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</si>
  <si>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</si>
  <si>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</si>
  <si>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</si>
  <si>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</si>
  <si>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</si>
  <si>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</si>
  <si>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</si>
  <si>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</si>
  <si>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</si>
  <si>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</si>
  <si>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</si>
  <si>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</si>
  <si>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</si>
  <si>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</si>
  <si>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</si>
  <si>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</si>
  <si>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</si>
  <si>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</si>
  <si>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</si>
  <si>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</si>
  <si>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</si>
  <si>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</si>
  <si>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</si>
  <si>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</si>
  <si>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</si>
  <si>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</si>
  <si>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</si>
  <si>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</si>
  <si>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</si>
  <si>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</si>
  <si>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</si>
  <si>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</si>
  <si>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</si>
  <si>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</si>
  <si>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</si>
  <si>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</si>
  <si>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</si>
  <si>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</si>
  <si>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</si>
  <si>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</si>
  <si>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</si>
  <si>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</si>
  <si>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</si>
  <si>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</si>
  <si>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</si>
  <si>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</si>
  <si>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</si>
  <si>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</si>
  <si>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</si>
  <si>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</si>
  <si>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</si>
  <si>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</si>
  <si>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</si>
  <si>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</si>
  <si>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</si>
  <si>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</si>
  <si>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</si>
  <si>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</si>
  <si>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</si>
  <si>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</si>
  <si>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</si>
  <si>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</si>
  <si>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</si>
  <si>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</si>
  <si>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</si>
  <si>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</si>
  <si>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</si>
  <si>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</si>
  <si>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</si>
  <si>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</si>
  <si>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</si>
  <si>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</si>
  <si>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</si>
  <si>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</si>
  <si>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</si>
  <si>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</si>
  <si>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</si>
  <si>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</si>
  <si>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</si>
  <si>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</si>
  <si>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</si>
  <si>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</si>
  <si>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</si>
  <si>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</si>
  <si>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</si>
  <si>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</si>
  <si>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</si>
  <si>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</si>
  <si>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</si>
  <si>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</si>
  <si>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</si>
  <si>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</si>
  <si>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</si>
  <si>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</si>
  <si>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</si>
  <si>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</si>
  <si>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</si>
  <si>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</si>
  <si>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</si>
  <si>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</si>
  <si>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</si>
  <si>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</si>
  <si>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</si>
  <si>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</si>
  <si>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</si>
  <si>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</si>
  <si>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</si>
  <si>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</si>
  <si>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</si>
  <si>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</si>
  <si>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</si>
  <si>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</si>
  <si>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</si>
  <si>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</si>
  <si>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</si>
  <si>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</si>
  <si>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</si>
  <si>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</si>
  <si>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</si>
  <si>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</si>
  <si>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</si>
  <si>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</si>
  <si>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</si>
  <si>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</si>
  <si>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</si>
  <si>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</si>
  <si>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</si>
  <si>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</si>
  <si>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</si>
  <si>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</si>
  <si>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</si>
  <si>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</si>
  <si>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</si>
  <si>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</si>
  <si>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</si>
  <si>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</si>
  <si>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</si>
  <si>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</si>
  <si>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</si>
  <si>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</si>
  <si>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</si>
  <si>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</si>
  <si>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</si>
  <si>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</si>
  <si>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</si>
  <si>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</si>
  <si>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</si>
  <si>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</si>
  <si>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</si>
  <si>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</si>
  <si>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</si>
  <si>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</si>
  <si>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</si>
  <si>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</si>
  <si>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</si>
  <si>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</si>
  <si>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</si>
  <si>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</si>
  <si>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</si>
  <si>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</si>
  <si>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</si>
  <si>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</si>
  <si>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</si>
  <si>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</si>
  <si>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</si>
  <si>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</si>
  <si>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</si>
  <si>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</si>
  <si>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</si>
  <si>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</si>
  <si>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</si>
  <si>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</si>
  <si>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</si>
  <si>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</si>
  <si>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</si>
  <si>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</si>
  <si>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</si>
  <si>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</si>
  <si>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</si>
  <si>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</si>
  <si>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</si>
  <si>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</si>
  <si>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</si>
  <si>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</si>
  <si>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</si>
  <si>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</si>
  <si>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</si>
  <si>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</si>
  <si>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</si>
  <si>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</si>
  <si>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</si>
  <si>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</si>
  <si>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</si>
  <si>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</si>
  <si>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</si>
  <si>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</si>
  <si>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</si>
  <si>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</si>
  <si>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</si>
  <si>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</si>
  <si>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</si>
  <si>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</si>
  <si>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</si>
  <si>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</si>
  <si>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</si>
  <si>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</si>
  <si>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</si>
  <si>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</si>
  <si>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</si>
  <si>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</si>
  <si>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</si>
  <si>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</si>
  <si>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</si>
  <si>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</si>
  <si>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</si>
  <si>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</si>
  <si>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</si>
  <si>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</si>
  <si>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</si>
  <si>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</si>
  <si>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</si>
  <si>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</si>
  <si>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</si>
  <si>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</si>
  <si>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</si>
  <si>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</si>
  <si>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</si>
  <si>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</si>
  <si>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</si>
  <si>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</si>
  <si>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</si>
  <si>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</si>
  <si>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</si>
  <si>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</si>
  <si>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</si>
  <si>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</si>
  <si>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</si>
  <si>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</si>
  <si>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</si>
  <si>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</si>
  <si>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</si>
  <si>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</si>
  <si>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</si>
  <si>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</si>
  <si>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</si>
  <si>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</si>
  <si>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</si>
  <si>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</si>
  <si>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</si>
  <si>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</si>
  <si>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</si>
  <si>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</si>
  <si>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</si>
  <si>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</si>
  <si>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</si>
  <si>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</si>
  <si>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</si>
  <si>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</si>
  <si>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</si>
  <si>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</si>
  <si>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</si>
  <si>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</si>
  <si>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</si>
  <si>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</si>
  <si>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</si>
  <si>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</si>
  <si>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</si>
  <si>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</si>
  <si>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</si>
  <si>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</si>
  <si>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</si>
  <si>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</si>
  <si>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</si>
  <si>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</si>
  <si>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</si>
  <si>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</si>
  <si>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</si>
  <si>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</si>
  <si>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</si>
  <si>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</si>
  <si>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</si>
  <si>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</si>
  <si>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</si>
  <si>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</si>
  <si>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</si>
  <si>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</si>
  <si>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</si>
  <si>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</si>
  <si>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</si>
  <si>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</si>
  <si>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</si>
  <si>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</si>
  <si>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</si>
  <si>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</si>
  <si>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</si>
  <si>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</si>
  <si>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</si>
  <si>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</si>
  <si>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</si>
  <si>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</si>
  <si>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</si>
  <si>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</si>
  <si>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</si>
  <si>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</si>
  <si>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</si>
  <si>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</si>
  <si>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</si>
  <si>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</si>
  <si>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</si>
  <si>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</si>
  <si>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</si>
  <si>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</si>
  <si>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</si>
  <si>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</si>
  <si>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</si>
  <si>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</si>
  <si>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</si>
  <si>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</si>
  <si>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</si>
  <si>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</si>
  <si>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</si>
  <si>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</si>
  <si>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</si>
  <si>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</si>
  <si>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</si>
  <si>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</si>
  <si>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</si>
  <si>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</si>
  <si>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</si>
  <si>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</si>
  <si>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</si>
  <si>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</si>
  <si>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</si>
  <si>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</si>
  <si>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</si>
  <si>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</si>
  <si>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</si>
  <si>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</si>
  <si>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</si>
  <si>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</si>
  <si>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</si>
  <si>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</si>
  <si>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</si>
  <si>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</si>
  <si>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</si>
  <si>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</si>
  <si>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</si>
  <si>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</si>
  <si>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</si>
  <si>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</si>
  <si>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</si>
  <si>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</si>
  <si>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</si>
  <si>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</si>
  <si>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</si>
  <si>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</si>
  <si>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</si>
  <si>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</si>
  <si>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</si>
  <si>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</si>
  <si>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</si>
  <si>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</si>
  <si>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</si>
  <si>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</si>
  <si>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</si>
  <si>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</si>
  <si>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</si>
  <si>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</si>
  <si>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</si>
  <si>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</si>
  <si>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</si>
  <si>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</si>
  <si>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</si>
  <si>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</si>
  <si>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</si>
  <si>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</si>
  <si>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</si>
  <si>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</si>
  <si>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</si>
  <si>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</si>
  <si>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</si>
  <si>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</si>
  <si>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</si>
  <si>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</si>
  <si>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</si>
  <si>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</si>
  <si>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</si>
  <si>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</si>
  <si>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</si>
  <si>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</si>
  <si>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</si>
  <si>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</si>
  <si>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</si>
  <si>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</si>
  <si>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</si>
  <si>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</si>
  <si>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</si>
  <si>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</si>
  <si>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</si>
  <si>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</si>
  <si>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</si>
  <si>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</si>
  <si>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</si>
  <si>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</si>
  <si>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</si>
  <si>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</si>
  <si>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</si>
  <si>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</si>
  <si>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</si>
  <si>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</si>
  <si>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</si>
  <si>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</si>
  <si>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</si>
  <si>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</si>
  <si>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</si>
  <si>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</si>
  <si>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</si>
  <si>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</si>
  <si>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</si>
  <si>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</si>
  <si>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</si>
  <si>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</si>
  <si>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</si>
  <si>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</si>
  <si>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</si>
  <si>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</si>
  <si>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</si>
  <si>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</si>
  <si>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</si>
  <si>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</si>
  <si>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</si>
  <si>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</si>
  <si>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</si>
  <si>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</si>
  <si>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</si>
  <si>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</si>
  <si>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</si>
  <si>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</si>
  <si>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</si>
  <si>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</si>
  <si>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</si>
  <si>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</si>
  <si>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</si>
  <si>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</si>
  <si>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</si>
  <si>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</si>
  <si>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</si>
  <si>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</si>
  <si>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</si>
  <si>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</si>
  <si>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</si>
  <si>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</si>
  <si>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</si>
  <si>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</si>
  <si>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</si>
  <si>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</si>
  <si>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</si>
  <si>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</si>
  <si>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</si>
  <si>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</si>
  <si>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</si>
  <si>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</si>
  <si>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</si>
  <si>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</si>
  <si>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</si>
  <si>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</si>
  <si>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</si>
  <si>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</si>
  <si>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</si>
  <si>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</si>
  <si>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</si>
  <si>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</si>
  <si>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</si>
  <si>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</si>
  <si>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</si>
  <si>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</si>
  <si>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</si>
  <si>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</si>
  <si>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</si>
  <si>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</si>
  <si>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</si>
  <si>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</si>
  <si>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</si>
  <si>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</si>
  <si>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</si>
  <si>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</si>
  <si>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</si>
  <si>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</si>
  <si>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</si>
  <si>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</si>
  <si>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</si>
  <si>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</si>
  <si>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</si>
  <si>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</si>
  <si>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</si>
  <si>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</si>
  <si>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</si>
  <si>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</si>
  <si>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</si>
  <si>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</si>
  <si>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</si>
  <si>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</si>
  <si>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</si>
  <si>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</si>
  <si>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</si>
  <si>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</si>
  <si>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</si>
  <si>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</si>
  <si>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</si>
  <si>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</si>
  <si>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</si>
  <si>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</si>
  <si>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</si>
  <si>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</si>
  <si>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</si>
  <si>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</si>
  <si>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</si>
  <si>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</si>
  <si>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</si>
  <si>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</si>
  <si>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</si>
  <si>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</si>
  <si>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</si>
  <si>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</si>
  <si>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</si>
  <si>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</si>
  <si>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</si>
  <si>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</si>
  <si>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</si>
  <si>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</si>
  <si>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</si>
  <si>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</si>
  <si>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</si>
  <si>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</si>
  <si>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</si>
  <si>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</si>
  <si>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</si>
  <si>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</si>
  <si>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</si>
  <si>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</si>
  <si>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</si>
  <si>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</si>
  <si>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</si>
  <si>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</si>
  <si>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</si>
  <si>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</si>
  <si>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</si>
  <si>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</si>
  <si>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</si>
  <si>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</si>
  <si>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</si>
  <si>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</si>
  <si>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</si>
  <si>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</si>
  <si>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</si>
  <si>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</si>
  <si>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</si>
  <si>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</si>
  <si>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</si>
  <si>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</si>
  <si>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</si>
  <si>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</si>
  <si>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</si>
  <si>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</si>
  <si>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</si>
  <si>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</si>
  <si>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</si>
  <si>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</si>
  <si>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</si>
  <si>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</si>
  <si>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</si>
  <si>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</si>
  <si>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</si>
  <si>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</si>
  <si>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</si>
  <si>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</si>
  <si>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</si>
  <si>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</si>
  <si>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</si>
  <si>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</si>
  <si>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</si>
  <si>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</si>
  <si>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</si>
  <si>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</si>
  <si>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</si>
  <si>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</si>
  <si>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</si>
  <si>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</si>
  <si>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</si>
  <si>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</si>
  <si>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</si>
  <si>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</si>
  <si>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</si>
  <si>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</si>
  <si>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</si>
  <si>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</si>
  <si>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</si>
  <si>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</si>
  <si>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</si>
  <si>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</si>
  <si>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</si>
  <si>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</si>
  <si>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</si>
  <si>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</si>
  <si>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</si>
  <si>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</si>
  <si>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</si>
  <si>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</si>
  <si>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</si>
  <si>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</si>
  <si>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</si>
  <si>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</si>
  <si>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</si>
  <si>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</si>
  <si>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</si>
  <si>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</si>
  <si>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</si>
  <si>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</si>
  <si>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</si>
  <si>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</si>
  <si>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</si>
  <si>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</si>
  <si>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</si>
  <si>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</si>
  <si>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</si>
  <si>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</si>
  <si>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</si>
  <si>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</si>
  <si>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</si>
  <si>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</si>
  <si>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</si>
  <si>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</si>
  <si>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</si>
  <si>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</si>
  <si>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</si>
  <si>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</si>
  <si>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</si>
  <si>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</si>
  <si>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</si>
  <si>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</si>
  <si>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</si>
  <si>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</si>
  <si>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</si>
  <si>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</si>
  <si>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</si>
  <si>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</si>
  <si>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</si>
  <si>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</si>
  <si>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</si>
  <si>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</si>
  <si>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</si>
  <si>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</si>
  <si>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</si>
  <si>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</si>
  <si>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</si>
  <si>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</si>
  <si>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</si>
  <si>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</si>
  <si>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</si>
  <si>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</si>
  <si>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</si>
  <si>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</si>
  <si>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</si>
  <si>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</si>
  <si>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</si>
  <si>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</si>
  <si>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</si>
  <si>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</si>
  <si>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</si>
  <si>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</si>
  <si>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</si>
  <si>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</si>
  <si>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</si>
  <si>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</si>
  <si>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</si>
  <si>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</si>
  <si>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</si>
  <si>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</si>
  <si>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</si>
  <si>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</si>
  <si>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</si>
  <si>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</si>
  <si>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</si>
  <si>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</si>
  <si>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</si>
  <si>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</si>
  <si>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</si>
  <si>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</si>
  <si>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</si>
  <si>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</si>
  <si>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</si>
  <si>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</si>
  <si>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</si>
  <si>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</si>
  <si>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</si>
  <si>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</si>
  <si>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</si>
  <si>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</si>
  <si>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</si>
  <si>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</si>
  <si>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</si>
  <si>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</si>
  <si>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</si>
  <si>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</si>
  <si>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</si>
  <si>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</si>
  <si>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</si>
  <si>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</si>
  <si>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</si>
  <si>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</si>
  <si>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</si>
  <si>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</si>
  <si>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</si>
  <si>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</si>
  <si>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</si>
  <si>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</si>
  <si>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</si>
  <si>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</si>
  <si>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</si>
  <si>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</si>
  <si>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</si>
  <si>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</si>
  <si>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</si>
  <si>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</si>
  <si>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</si>
  <si>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</si>
  <si>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</si>
  <si>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</si>
  <si>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</si>
  <si>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</si>
  <si>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</si>
  <si>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</si>
  <si>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</si>
  <si>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</si>
  <si>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</si>
  <si>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</si>
  <si>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</si>
  <si>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</si>
  <si>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</si>
  <si>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</si>
  <si>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</si>
  <si>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</si>
  <si>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</si>
  <si>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</si>
  <si>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</si>
  <si>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</si>
  <si>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</si>
  <si>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</si>
  <si>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</si>
  <si>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</si>
  <si>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</si>
  <si>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</si>
  <si>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</si>
  <si>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</si>
  <si>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</si>
  <si>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</si>
  <si>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</si>
  <si>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</si>
  <si>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</si>
  <si>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</si>
  <si>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</si>
  <si>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</si>
  <si>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</si>
  <si>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</si>
  <si>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</si>
  <si>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</si>
  <si>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</si>
  <si>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</si>
  <si>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</si>
  <si>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</si>
  <si>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</si>
  <si>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</si>
  <si>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</si>
  <si>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</si>
  <si>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</si>
  <si>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</si>
  <si>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</si>
  <si>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</si>
  <si>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</si>
  <si>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</si>
  <si>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</si>
  <si>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</si>
  <si>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</si>
  <si>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</si>
  <si>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</si>
  <si>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</si>
  <si>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</si>
  <si>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</si>
  <si>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</si>
  <si>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</si>
  <si>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</si>
  <si>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</si>
  <si>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</si>
  <si>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</si>
  <si>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</si>
  <si>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</si>
  <si>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</si>
  <si>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</si>
  <si>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</si>
  <si>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</si>
  <si>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</si>
  <si>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</si>
  <si>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</si>
  <si>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</si>
  <si>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</si>
  <si>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</si>
  <si>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</si>
  <si>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</si>
  <si>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</si>
  <si>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</si>
  <si>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</si>
  <si>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</si>
  <si>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</si>
  <si>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</si>
  <si>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</si>
  <si>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</si>
  <si>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</si>
  <si>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</si>
  <si>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</si>
  <si>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</si>
  <si>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</si>
  <si>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</si>
  <si>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</si>
  <si>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</si>
  <si>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</si>
  <si>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</si>
  <si>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</si>
  <si>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</si>
  <si>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</si>
  <si>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</si>
  <si>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</si>
  <si>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</si>
  <si>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</si>
  <si>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</si>
  <si>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</si>
  <si>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</si>
  <si>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</si>
  <si>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</si>
  <si>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</si>
  <si>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</si>
  <si>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</si>
  <si>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</si>
  <si>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</si>
  <si>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</si>
  <si>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</si>
  <si>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</si>
  <si>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</si>
  <si>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</si>
  <si>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</si>
  <si>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</si>
  <si>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</si>
  <si>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</si>
  <si>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</si>
  <si>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</si>
  <si>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</si>
  <si>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</si>
  <si>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</si>
  <si>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</si>
  <si>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</si>
  <si>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</si>
  <si>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</si>
  <si>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</si>
  <si>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</si>
  <si>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</si>
  <si>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</si>
  <si>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</si>
  <si>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</si>
  <si>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</si>
  <si>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</si>
  <si>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</si>
  <si>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</si>
  <si>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</si>
  <si>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</si>
  <si>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</si>
  <si>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</si>
  <si>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</si>
  <si>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</si>
  <si>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</si>
  <si>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</si>
  <si>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</si>
  <si>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</si>
  <si>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</si>
  <si>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</si>
  <si>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</si>
  <si>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</si>
  <si>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</si>
  <si>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</si>
  <si>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</si>
  <si>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</si>
  <si>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</si>
  <si>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</si>
  <si>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</si>
  <si>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</si>
  <si>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</si>
  <si>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</si>
  <si>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</si>
  <si>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</si>
  <si>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</si>
  <si>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</si>
  <si>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</si>
  <si>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</si>
  <si>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</si>
  <si>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</si>
  <si>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</si>
  <si>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</si>
  <si>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</si>
  <si>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</si>
  <si>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</si>
  <si>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</si>
  <si>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</si>
  <si>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</si>
  <si>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</si>
  <si>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</si>
  <si>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</si>
  <si>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</si>
  <si>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</si>
  <si>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</si>
  <si>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</si>
  <si>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</si>
  <si>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</si>
  <si>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</si>
  <si>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</si>
  <si>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</si>
  <si>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</si>
  <si>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</si>
  <si>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</si>
  <si>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</si>
  <si>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</si>
  <si>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</si>
  <si>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</si>
  <si>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</si>
  <si>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</si>
  <si>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</si>
  <si>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</si>
  <si>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</si>
  <si>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</si>
  <si>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</si>
  <si>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</si>
  <si>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</si>
  <si>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</si>
  <si>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</si>
  <si>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</si>
  <si>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</si>
  <si>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</si>
  <si>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</si>
  <si>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</si>
  <si>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</si>
  <si>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</si>
  <si>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</si>
  <si>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</si>
  <si>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</si>
  <si>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</si>
  <si>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</si>
  <si>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</si>
  <si>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</si>
  <si>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</si>
  <si>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</si>
  <si>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</si>
  <si>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</si>
  <si>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</si>
  <si>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</si>
  <si>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</si>
  <si>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</si>
  <si>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</si>
  <si>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</si>
  <si>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</si>
  <si>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</si>
  <si>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</si>
  <si>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</si>
  <si>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</si>
  <si>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</si>
  <si>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</si>
  <si>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</si>
  <si>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</si>
  <si>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</si>
  <si>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</si>
  <si>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</si>
  <si>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</si>
  <si>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</si>
  <si>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</si>
  <si>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</si>
  <si>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</si>
  <si>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</si>
  <si>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</si>
  <si>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</si>
  <si>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</si>
  <si>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</si>
  <si>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</si>
  <si>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</si>
  <si>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</si>
  <si>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</si>
  <si>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</si>
  <si>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</si>
  <si>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</si>
  <si>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</si>
  <si>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</si>
  <si>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</si>
  <si>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</si>
  <si>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</si>
  <si>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</si>
  <si>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</si>
  <si>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</si>
  <si>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</si>
  <si>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</si>
  <si>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</si>
  <si>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</si>
  <si>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</si>
  <si>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</si>
  <si>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</si>
  <si>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</si>
  <si>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</si>
  <si>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</si>
  <si>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</si>
  <si>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</si>
  <si>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</si>
  <si>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</si>
  <si>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</si>
  <si>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</si>
  <si>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</si>
  <si>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</si>
  <si>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</si>
  <si>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</si>
  <si>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</si>
  <si>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</si>
  <si>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</si>
  <si>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</si>
  <si>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</si>
  <si>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</si>
  <si>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</si>
  <si>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</si>
  <si>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</si>
  <si>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</si>
  <si>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</si>
  <si>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</si>
  <si>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</si>
  <si>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</si>
  <si>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</si>
  <si>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</si>
  <si>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</si>
  <si>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</si>
  <si>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</si>
  <si>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</si>
  <si>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</si>
  <si>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</si>
  <si>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</si>
  <si>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</si>
  <si>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</si>
  <si>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</si>
  <si>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</si>
  <si>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</si>
  <si>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</si>
  <si>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</si>
  <si>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</si>
  <si>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</si>
  <si>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</si>
  <si>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</si>
  <si>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</si>
  <si>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</si>
  <si>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</si>
  <si>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</si>
  <si>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</si>
  <si>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</si>
  <si>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</si>
  <si>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</si>
  <si>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</si>
  <si>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</si>
  <si>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</si>
  <si>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</si>
  <si>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</si>
  <si>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</si>
  <si>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</si>
  <si>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</si>
  <si>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</si>
  <si>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</si>
  <si>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</si>
  <si>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</si>
  <si>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</si>
  <si>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</si>
  <si>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</si>
  <si>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</si>
  <si>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</si>
  <si>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</si>
  <si>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</si>
  <si>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</si>
  <si>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</si>
  <si>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</si>
  <si>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</si>
  <si>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</si>
  <si>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</si>
  <si>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</si>
  <si>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</si>
  <si>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</si>
  <si>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</si>
  <si>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</si>
  <si>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</si>
  <si>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</si>
  <si>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</si>
  <si>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</si>
  <si>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</si>
  <si>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</si>
  <si>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</si>
  <si>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</si>
  <si>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</si>
  <si>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</si>
  <si>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</si>
  <si>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</si>
  <si>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</si>
  <si>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</si>
  <si>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</si>
  <si>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</si>
  <si>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</si>
  <si>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</si>
  <si>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</si>
  <si>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</si>
  <si>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</si>
  <si>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</si>
  <si>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</si>
  <si>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</si>
  <si>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</si>
  <si>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</si>
  <si>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</si>
  <si>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</si>
  <si>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</si>
  <si>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</si>
  <si>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</si>
  <si>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</si>
  <si>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</si>
  <si>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</si>
  <si>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</si>
  <si>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</si>
  <si>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</si>
  <si>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</si>
  <si>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</si>
  <si>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</si>
  <si>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</si>
  <si>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</si>
  <si>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</si>
  <si>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</si>
  <si>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</si>
  <si>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</si>
  <si>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</si>
  <si>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</si>
  <si>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</si>
  <si>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</si>
  <si>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</si>
  <si>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</si>
  <si>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</si>
  <si>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</si>
  <si>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</si>
  <si>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</si>
  <si>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</si>
  <si>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</si>
  <si>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</si>
  <si>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</si>
  <si>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</si>
  <si>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</si>
  <si>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</si>
  <si>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</si>
  <si>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</si>
  <si>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</si>
  <si>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</si>
  <si>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</si>
  <si>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</si>
  <si>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</si>
  <si>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</si>
  <si>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</si>
  <si>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</si>
  <si>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</si>
  <si>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</si>
  <si>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</si>
  <si>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</si>
  <si>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</si>
  <si>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</si>
  <si>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</si>
  <si>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</si>
  <si>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</si>
  <si>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</si>
  <si>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</si>
  <si>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</si>
  <si>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</si>
  <si>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</si>
  <si>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</si>
  <si>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</si>
  <si>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</si>
  <si>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</si>
  <si>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</si>
  <si>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</si>
  <si>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</si>
  <si>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</si>
  <si>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</si>
  <si>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</si>
  <si>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</si>
  <si>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</si>
  <si>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</si>
  <si>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</si>
  <si>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</si>
  <si>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</si>
  <si>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</si>
  <si>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</si>
  <si>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</si>
  <si>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</si>
  <si>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</si>
  <si>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</si>
  <si>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</si>
  <si>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</si>
  <si>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</si>
  <si>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</si>
  <si>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</si>
  <si>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</si>
  <si>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</si>
  <si>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</si>
  <si>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</si>
  <si>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</si>
  <si>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</si>
  <si>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</si>
  <si>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</si>
  <si>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</si>
  <si>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</si>
  <si>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</si>
  <si>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</si>
  <si>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</si>
  <si>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</si>
  <si>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</si>
  <si>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</si>
  <si>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</si>
  <si>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</si>
  <si>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</si>
  <si>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</si>
  <si>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</si>
  <si>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</si>
  <si>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</si>
  <si>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</si>
  <si>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</si>
  <si>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</si>
  <si>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</si>
  <si>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</si>
  <si>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</si>
  <si>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</si>
  <si>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</si>
  <si>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</si>
  <si>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</si>
  <si>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</si>
  <si>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</si>
  <si>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</si>
  <si>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</si>
  <si>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</si>
  <si>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</si>
  <si>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</si>
  <si>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</si>
  <si>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</si>
  <si>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</si>
  <si>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</si>
  <si>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</si>
  <si>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</si>
  <si>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2025-2026ж                         Топ: Ақжелкен                       Өткізу кезеңі: Бастапқы                              Өткізу мерзімі: Қыркүйек айы </t>
  </si>
  <si>
    <t xml:space="preserve">Тайшыбай Аяна </t>
  </si>
  <si>
    <t>Жексембай Рамина</t>
  </si>
  <si>
    <t>Жексембай Медина</t>
  </si>
  <si>
    <t>Жалел Ақтөре</t>
  </si>
  <si>
    <t>Бахытхан Дарын</t>
  </si>
  <si>
    <t>Еркінбек Амина</t>
  </si>
  <si>
    <t>Шортанбай Ислам</t>
  </si>
  <si>
    <t>Камал Аслан</t>
  </si>
  <si>
    <t>Алтынбек Айбар</t>
  </si>
  <si>
    <t>Джумагулова Азалия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</si>
</sst>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1377</v>
      </c>
      <c r="DN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5" t="s">
        <v>0</v>
      </c>
      <c r="B4" s="75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 t="s">
        <v>2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0" t="s">
        <v>115</v>
      </c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3">
      <c r="A5" s="76"/>
      <c r="B5" s="76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99999999999999" hidden="1" customHeight="1" x14ac:dyDescent="0.3">
      <c r="A6" s="76"/>
      <c r="B6" s="76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6"/>
      <c r="B7" s="76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6"/>
      <c r="B8" s="76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6"/>
      <c r="B9" s="76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6"/>
      <c r="B10" s="76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6"/>
      <c r="B11" s="76"/>
      <c r="C11" s="68" t="s">
        <v>22</v>
      </c>
      <c r="D11" s="68" t="s">
        <v>5</v>
      </c>
      <c r="E11" s="68" t="s">
        <v>6</v>
      </c>
      <c r="F11" s="68" t="s">
        <v>26</v>
      </c>
      <c r="G11" s="68" t="s">
        <v>7</v>
      </c>
      <c r="H11" s="68" t="s">
        <v>8</v>
      </c>
      <c r="I11" s="68" t="s">
        <v>23</v>
      </c>
      <c r="J11" s="68" t="s">
        <v>9</v>
      </c>
      <c r="K11" s="68" t="s">
        <v>10</v>
      </c>
      <c r="L11" s="68" t="s">
        <v>28</v>
      </c>
      <c r="M11" s="68" t="s">
        <v>6</v>
      </c>
      <c r="N11" s="68" t="s">
        <v>12</v>
      </c>
      <c r="O11" s="68" t="s">
        <v>24</v>
      </c>
      <c r="P11" s="68" t="s">
        <v>10</v>
      </c>
      <c r="Q11" s="68" t="s">
        <v>13</v>
      </c>
      <c r="R11" s="68" t="s">
        <v>25</v>
      </c>
      <c r="S11" s="68" t="s">
        <v>12</v>
      </c>
      <c r="T11" s="68" t="s">
        <v>7</v>
      </c>
      <c r="U11" s="68" t="s">
        <v>36</v>
      </c>
      <c r="V11" s="68" t="s">
        <v>14</v>
      </c>
      <c r="W11" s="68" t="s">
        <v>9</v>
      </c>
      <c r="X11" s="68" t="s">
        <v>44</v>
      </c>
      <c r="Y11" s="68"/>
      <c r="Z11" s="68"/>
      <c r="AA11" s="68" t="s">
        <v>45</v>
      </c>
      <c r="AB11" s="68"/>
      <c r="AC11" s="68"/>
      <c r="AD11" s="68" t="s">
        <v>46</v>
      </c>
      <c r="AE11" s="68"/>
      <c r="AF11" s="68"/>
      <c r="AG11" s="68" t="s">
        <v>47</v>
      </c>
      <c r="AH11" s="68"/>
      <c r="AI11" s="68"/>
      <c r="AJ11" s="68" t="s">
        <v>48</v>
      </c>
      <c r="AK11" s="68"/>
      <c r="AL11" s="68"/>
      <c r="AM11" s="68" t="s">
        <v>49</v>
      </c>
      <c r="AN11" s="68"/>
      <c r="AO11" s="68"/>
      <c r="AP11" s="66" t="s">
        <v>50</v>
      </c>
      <c r="AQ11" s="66"/>
      <c r="AR11" s="66"/>
      <c r="AS11" s="68" t="s">
        <v>51</v>
      </c>
      <c r="AT11" s="68"/>
      <c r="AU11" s="68"/>
      <c r="AV11" s="68" t="s">
        <v>52</v>
      </c>
      <c r="AW11" s="68"/>
      <c r="AX11" s="68"/>
      <c r="AY11" s="68" t="s">
        <v>53</v>
      </c>
      <c r="AZ11" s="68"/>
      <c r="BA11" s="68"/>
      <c r="BB11" s="68" t="s">
        <v>54</v>
      </c>
      <c r="BC11" s="68"/>
      <c r="BD11" s="68"/>
      <c r="BE11" s="68" t="s">
        <v>55</v>
      </c>
      <c r="BF11" s="68"/>
      <c r="BG11" s="68"/>
      <c r="BH11" s="66" t="s">
        <v>90</v>
      </c>
      <c r="BI11" s="66"/>
      <c r="BJ11" s="66"/>
      <c r="BK11" s="66" t="s">
        <v>91</v>
      </c>
      <c r="BL11" s="66"/>
      <c r="BM11" s="66"/>
      <c r="BN11" s="66" t="s">
        <v>92</v>
      </c>
      <c r="BO11" s="66"/>
      <c r="BP11" s="66"/>
      <c r="BQ11" s="66" t="s">
        <v>93</v>
      </c>
      <c r="BR11" s="66"/>
      <c r="BS11" s="66"/>
      <c r="BT11" s="66" t="s">
        <v>94</v>
      </c>
      <c r="BU11" s="66"/>
      <c r="BV11" s="66"/>
      <c r="BW11" s="66" t="s">
        <v>105</v>
      </c>
      <c r="BX11" s="66"/>
      <c r="BY11" s="66"/>
      <c r="BZ11" s="66" t="s">
        <v>106</v>
      </c>
      <c r="CA11" s="66"/>
      <c r="CB11" s="66"/>
      <c r="CC11" s="66" t="s">
        <v>107</v>
      </c>
      <c r="CD11" s="66"/>
      <c r="CE11" s="66"/>
      <c r="CF11" s="66" t="s">
        <v>108</v>
      </c>
      <c r="CG11" s="66"/>
      <c r="CH11" s="66"/>
      <c r="CI11" s="66" t="s">
        <v>109</v>
      </c>
      <c r="CJ11" s="66"/>
      <c r="CK11" s="66"/>
      <c r="CL11" s="66" t="s">
        <v>110</v>
      </c>
      <c r="CM11" s="66"/>
      <c r="CN11" s="66"/>
      <c r="CO11" s="66" t="s">
        <v>111</v>
      </c>
      <c r="CP11" s="66"/>
      <c r="CQ11" s="66"/>
      <c r="CR11" s="66" t="s">
        <v>112</v>
      </c>
      <c r="CS11" s="66"/>
      <c r="CT11" s="66"/>
      <c r="CU11" s="66" t="s">
        <v>113</v>
      </c>
      <c r="CV11" s="66"/>
      <c r="CW11" s="66"/>
      <c r="CX11" s="66" t="s">
        <v>114</v>
      </c>
      <c r="CY11" s="66"/>
      <c r="CZ11" s="66"/>
      <c r="DA11" s="66" t="s">
        <v>140</v>
      </c>
      <c r="DB11" s="66"/>
      <c r="DC11" s="66"/>
      <c r="DD11" s="66" t="s">
        <v>141</v>
      </c>
      <c r="DE11" s="66"/>
      <c r="DF11" s="66"/>
      <c r="DG11" s="66" t="s">
        <v>142</v>
      </c>
      <c r="DH11" s="66"/>
      <c r="DI11" s="66"/>
      <c r="DJ11" s="66" t="s">
        <v>143</v>
      </c>
      <c r="DK11" s="66"/>
      <c r="DL11" s="66"/>
      <c r="DM11" s="66" t="s">
        <v>144</v>
      </c>
      <c r="DN11" s="66"/>
      <c r="DO11" s="66"/>
    </row>
    <row r="12" spans="1:254" ht="60" customHeight="1" x14ac:dyDescent="0.3">
      <c r="A12" s="76"/>
      <c r="B12" s="76"/>
      <c r="C12" s="64" t="s">
        <v>843</v>
      </c>
      <c r="D12" s="64"/>
      <c r="E12" s="64"/>
      <c r="F12" s="64" t="s">
        <v>1336</v>
      </c>
      <c r="G12" s="64"/>
      <c r="H12" s="64"/>
      <c r="I12" s="64" t="s">
        <v>29</v>
      </c>
      <c r="J12" s="64"/>
      <c r="K12" s="64"/>
      <c r="L12" s="64" t="s">
        <v>37</v>
      </c>
      <c r="M12" s="64"/>
      <c r="N12" s="64"/>
      <c r="O12" s="64" t="s">
        <v>39</v>
      </c>
      <c r="P12" s="64"/>
      <c r="Q12" s="64"/>
      <c r="R12" s="64" t="s">
        <v>40</v>
      </c>
      <c r="S12" s="64"/>
      <c r="T12" s="64"/>
      <c r="U12" s="64" t="s">
        <v>43</v>
      </c>
      <c r="V12" s="64"/>
      <c r="W12" s="64"/>
      <c r="X12" s="64" t="s">
        <v>848</v>
      </c>
      <c r="Y12" s="64"/>
      <c r="Z12" s="64"/>
      <c r="AA12" s="64" t="s">
        <v>850</v>
      </c>
      <c r="AB12" s="64"/>
      <c r="AC12" s="64"/>
      <c r="AD12" s="64" t="s">
        <v>852</v>
      </c>
      <c r="AE12" s="64"/>
      <c r="AF12" s="64"/>
      <c r="AG12" s="64" t="s">
        <v>854</v>
      </c>
      <c r="AH12" s="64"/>
      <c r="AI12" s="64"/>
      <c r="AJ12" s="64" t="s">
        <v>856</v>
      </c>
      <c r="AK12" s="64"/>
      <c r="AL12" s="64"/>
      <c r="AM12" s="64" t="s">
        <v>860</v>
      </c>
      <c r="AN12" s="64"/>
      <c r="AO12" s="64"/>
      <c r="AP12" s="64" t="s">
        <v>861</v>
      </c>
      <c r="AQ12" s="64"/>
      <c r="AR12" s="64"/>
      <c r="AS12" s="64" t="s">
        <v>863</v>
      </c>
      <c r="AT12" s="64"/>
      <c r="AU12" s="64"/>
      <c r="AV12" s="64" t="s">
        <v>864</v>
      </c>
      <c r="AW12" s="64"/>
      <c r="AX12" s="64"/>
      <c r="AY12" s="64" t="s">
        <v>867</v>
      </c>
      <c r="AZ12" s="64"/>
      <c r="BA12" s="64"/>
      <c r="BB12" s="64" t="s">
        <v>868</v>
      </c>
      <c r="BC12" s="64"/>
      <c r="BD12" s="64"/>
      <c r="BE12" s="64" t="s">
        <v>871</v>
      </c>
      <c r="BF12" s="64"/>
      <c r="BG12" s="64"/>
      <c r="BH12" s="64" t="s">
        <v>872</v>
      </c>
      <c r="BI12" s="64"/>
      <c r="BJ12" s="64"/>
      <c r="BK12" s="64" t="s">
        <v>876</v>
      </c>
      <c r="BL12" s="64"/>
      <c r="BM12" s="64"/>
      <c r="BN12" s="64" t="s">
        <v>875</v>
      </c>
      <c r="BO12" s="64"/>
      <c r="BP12" s="64"/>
      <c r="BQ12" s="64" t="s">
        <v>877</v>
      </c>
      <c r="BR12" s="64"/>
      <c r="BS12" s="64"/>
      <c r="BT12" s="64" t="s">
        <v>878</v>
      </c>
      <c r="BU12" s="64"/>
      <c r="BV12" s="64"/>
      <c r="BW12" s="64" t="s">
        <v>880</v>
      </c>
      <c r="BX12" s="64"/>
      <c r="BY12" s="64"/>
      <c r="BZ12" s="64" t="s">
        <v>882</v>
      </c>
      <c r="CA12" s="64"/>
      <c r="CB12" s="64"/>
      <c r="CC12" s="64" t="s">
        <v>883</v>
      </c>
      <c r="CD12" s="64"/>
      <c r="CE12" s="64"/>
      <c r="CF12" s="64" t="s">
        <v>884</v>
      </c>
      <c r="CG12" s="64"/>
      <c r="CH12" s="64"/>
      <c r="CI12" s="64" t="s">
        <v>886</v>
      </c>
      <c r="CJ12" s="64"/>
      <c r="CK12" s="64"/>
      <c r="CL12" s="64" t="s">
        <v>126</v>
      </c>
      <c r="CM12" s="64"/>
      <c r="CN12" s="64"/>
      <c r="CO12" s="64" t="s">
        <v>128</v>
      </c>
      <c r="CP12" s="64"/>
      <c r="CQ12" s="64"/>
      <c r="CR12" s="64" t="s">
        <v>887</v>
      </c>
      <c r="CS12" s="64"/>
      <c r="CT12" s="64"/>
      <c r="CU12" s="64" t="s">
        <v>133</v>
      </c>
      <c r="CV12" s="64"/>
      <c r="CW12" s="64"/>
      <c r="CX12" s="64" t="s">
        <v>888</v>
      </c>
      <c r="CY12" s="64"/>
      <c r="CZ12" s="64"/>
      <c r="DA12" s="64" t="s">
        <v>889</v>
      </c>
      <c r="DB12" s="64"/>
      <c r="DC12" s="64"/>
      <c r="DD12" s="64" t="s">
        <v>893</v>
      </c>
      <c r="DE12" s="64"/>
      <c r="DF12" s="64"/>
      <c r="DG12" s="64" t="s">
        <v>895</v>
      </c>
      <c r="DH12" s="64"/>
      <c r="DI12" s="64"/>
      <c r="DJ12" s="64" t="s">
        <v>897</v>
      </c>
      <c r="DK12" s="64"/>
      <c r="DL12" s="64"/>
      <c r="DM12" s="64" t="s">
        <v>899</v>
      </c>
      <c r="DN12" s="64"/>
      <c r="DO12" s="64"/>
    </row>
    <row r="13" spans="1:254" ht="111.75" customHeight="1" x14ac:dyDescent="0.3">
      <c r="A13" s="77"/>
      <c r="B13" s="7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1" t="s">
        <v>805</v>
      </c>
      <c r="B39" s="7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73" t="s">
        <v>839</v>
      </c>
      <c r="B40" s="7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78" t="s">
        <v>811</v>
      </c>
      <c r="C42" s="79"/>
      <c r="D42" s="79"/>
      <c r="E42" s="80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61" t="s">
        <v>56</v>
      </c>
      <c r="E47" s="62"/>
      <c r="F47" s="82" t="s">
        <v>3</v>
      </c>
      <c r="G47" s="83"/>
    </row>
    <row r="48" spans="1:254" ht="15" customHeight="1" x14ac:dyDescent="0.3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61" t="s">
        <v>116</v>
      </c>
      <c r="E56" s="62"/>
      <c r="F56" s="84" t="s">
        <v>117</v>
      </c>
      <c r="G56" s="85"/>
    </row>
    <row r="57" spans="2:7" x14ac:dyDescent="0.3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topLeftCell="A41" workbookViewId="0">
      <selection activeCell="D44" sqref="D4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3" t="s">
        <v>1382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1" t="s">
        <v>1377</v>
      </c>
      <c r="DQ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4" t="s">
        <v>0</v>
      </c>
      <c r="B5" s="94" t="s">
        <v>1</v>
      </c>
      <c r="C5" s="69" t="s">
        <v>57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70" t="s">
        <v>2</v>
      </c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3">
      <c r="A6" s="94"/>
      <c r="B6" s="94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3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4"/>
      <c r="B11" s="94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4"/>
      <c r="B12" s="94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3">
      <c r="A13" s="94"/>
      <c r="B13" s="94"/>
      <c r="C13" s="64" t="s">
        <v>902</v>
      </c>
      <c r="D13" s="64"/>
      <c r="E13" s="64"/>
      <c r="F13" s="64" t="s">
        <v>906</v>
      </c>
      <c r="G13" s="64"/>
      <c r="H13" s="64"/>
      <c r="I13" s="64" t="s">
        <v>907</v>
      </c>
      <c r="J13" s="64"/>
      <c r="K13" s="64"/>
      <c r="L13" s="64" t="s">
        <v>908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910</v>
      </c>
      <c r="V13" s="64"/>
      <c r="W13" s="64"/>
      <c r="X13" s="64" t="s">
        <v>911</v>
      </c>
      <c r="Y13" s="64"/>
      <c r="Z13" s="64"/>
      <c r="AA13" s="64" t="s">
        <v>912</v>
      </c>
      <c r="AB13" s="64"/>
      <c r="AC13" s="64"/>
      <c r="AD13" s="64" t="s">
        <v>914</v>
      </c>
      <c r="AE13" s="64"/>
      <c r="AF13" s="64"/>
      <c r="AG13" s="64" t="s">
        <v>916</v>
      </c>
      <c r="AH13" s="64"/>
      <c r="AI13" s="64"/>
      <c r="AJ13" s="64" t="s">
        <v>1322</v>
      </c>
      <c r="AK13" s="64"/>
      <c r="AL13" s="64"/>
      <c r="AM13" s="64" t="s">
        <v>921</v>
      </c>
      <c r="AN13" s="64"/>
      <c r="AO13" s="64"/>
      <c r="AP13" s="64" t="s">
        <v>922</v>
      </c>
      <c r="AQ13" s="64"/>
      <c r="AR13" s="64"/>
      <c r="AS13" s="64" t="s">
        <v>923</v>
      </c>
      <c r="AT13" s="64"/>
      <c r="AU13" s="64"/>
      <c r="AV13" s="64" t="s">
        <v>924</v>
      </c>
      <c r="AW13" s="64"/>
      <c r="AX13" s="64"/>
      <c r="AY13" s="64" t="s">
        <v>926</v>
      </c>
      <c r="AZ13" s="64"/>
      <c r="BA13" s="64"/>
      <c r="BB13" s="64" t="s">
        <v>927</v>
      </c>
      <c r="BC13" s="64"/>
      <c r="BD13" s="64"/>
      <c r="BE13" s="64" t="s">
        <v>928</v>
      </c>
      <c r="BF13" s="64"/>
      <c r="BG13" s="64"/>
      <c r="BH13" s="64" t="s">
        <v>929</v>
      </c>
      <c r="BI13" s="64"/>
      <c r="BJ13" s="64"/>
      <c r="BK13" s="64" t="s">
        <v>930</v>
      </c>
      <c r="BL13" s="64"/>
      <c r="BM13" s="64"/>
      <c r="BN13" s="64" t="s">
        <v>932</v>
      </c>
      <c r="BO13" s="64"/>
      <c r="BP13" s="64"/>
      <c r="BQ13" s="64" t="s">
        <v>933</v>
      </c>
      <c r="BR13" s="64"/>
      <c r="BS13" s="64"/>
      <c r="BT13" s="64" t="s">
        <v>935</v>
      </c>
      <c r="BU13" s="64"/>
      <c r="BV13" s="64"/>
      <c r="BW13" s="64" t="s">
        <v>937</v>
      </c>
      <c r="BX13" s="64"/>
      <c r="BY13" s="64"/>
      <c r="BZ13" s="64" t="s">
        <v>938</v>
      </c>
      <c r="CA13" s="64"/>
      <c r="CB13" s="64"/>
      <c r="CC13" s="64" t="s">
        <v>942</v>
      </c>
      <c r="CD13" s="64"/>
      <c r="CE13" s="64"/>
      <c r="CF13" s="64" t="s">
        <v>945</v>
      </c>
      <c r="CG13" s="64"/>
      <c r="CH13" s="64"/>
      <c r="CI13" s="64" t="s">
        <v>946</v>
      </c>
      <c r="CJ13" s="64"/>
      <c r="CK13" s="64"/>
      <c r="CL13" s="64" t="s">
        <v>947</v>
      </c>
      <c r="CM13" s="64"/>
      <c r="CN13" s="64"/>
      <c r="CO13" s="64" t="s">
        <v>948</v>
      </c>
      <c r="CP13" s="64"/>
      <c r="CQ13" s="64"/>
      <c r="CR13" s="64" t="s">
        <v>950</v>
      </c>
      <c r="CS13" s="64"/>
      <c r="CT13" s="64"/>
      <c r="CU13" s="64" t="s">
        <v>951</v>
      </c>
      <c r="CV13" s="64"/>
      <c r="CW13" s="64"/>
      <c r="CX13" s="64" t="s">
        <v>952</v>
      </c>
      <c r="CY13" s="64"/>
      <c r="CZ13" s="64"/>
      <c r="DA13" s="64" t="s">
        <v>953</v>
      </c>
      <c r="DB13" s="64"/>
      <c r="DC13" s="64"/>
      <c r="DD13" s="64" t="s">
        <v>954</v>
      </c>
      <c r="DE13" s="64"/>
      <c r="DF13" s="64"/>
      <c r="DG13" s="64" t="s">
        <v>955</v>
      </c>
      <c r="DH13" s="64"/>
      <c r="DI13" s="64"/>
      <c r="DJ13" s="64" t="s">
        <v>957</v>
      </c>
      <c r="DK13" s="64"/>
      <c r="DL13" s="64"/>
      <c r="DM13" s="64" t="s">
        <v>958</v>
      </c>
      <c r="DN13" s="64"/>
      <c r="DO13" s="64"/>
      <c r="DP13" s="64" t="s">
        <v>959</v>
      </c>
      <c r="DQ13" s="64"/>
      <c r="DR13" s="64"/>
    </row>
    <row r="14" spans="1:254" ht="83.25" customHeight="1" x14ac:dyDescent="0.3">
      <c r="A14" s="94"/>
      <c r="B14" s="94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 t="s">
        <v>1383</v>
      </c>
      <c r="C15" s="5"/>
      <c r="D15" s="5">
        <v>1</v>
      </c>
      <c r="E15" s="5"/>
      <c r="F15" s="5"/>
      <c r="G15" s="5">
        <v>1</v>
      </c>
      <c r="H15" s="5"/>
      <c r="I15" s="5"/>
      <c r="J15" s="5"/>
      <c r="K15" s="5">
        <v>1</v>
      </c>
      <c r="L15" s="5"/>
      <c r="M15" s="5"/>
      <c r="N15" s="5">
        <v>1</v>
      </c>
      <c r="O15" s="5"/>
      <c r="P15" s="5">
        <v>1</v>
      </c>
      <c r="Q15" s="5"/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/>
      <c r="AO15" s="5">
        <v>1</v>
      </c>
      <c r="AP15" s="5"/>
      <c r="AQ15" s="5"/>
      <c r="AR15" s="5">
        <v>1</v>
      </c>
      <c r="AS15" s="5"/>
      <c r="AT15" s="5"/>
      <c r="AU15" s="5">
        <v>1</v>
      </c>
      <c r="AV15" s="5"/>
      <c r="AW15" s="5"/>
      <c r="AX15" s="5">
        <v>1</v>
      </c>
      <c r="AY15" s="5"/>
      <c r="AZ15" s="5"/>
      <c r="BA15" s="5">
        <v>1</v>
      </c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1384</v>
      </c>
      <c r="C16" s="9"/>
      <c r="D16" s="9">
        <v>1</v>
      </c>
      <c r="E16" s="9"/>
      <c r="F16" s="9"/>
      <c r="G16" s="9">
        <v>1</v>
      </c>
      <c r="H16" s="9"/>
      <c r="I16" s="9"/>
      <c r="J16" s="9"/>
      <c r="K16" s="9">
        <v>1</v>
      </c>
      <c r="L16" s="9"/>
      <c r="M16" s="9"/>
      <c r="N16" s="9">
        <v>1</v>
      </c>
      <c r="O16" s="9"/>
      <c r="P16" s="9">
        <v>1</v>
      </c>
      <c r="Q16" s="9"/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1385</v>
      </c>
      <c r="C17" s="9"/>
      <c r="D17" s="9">
        <v>1</v>
      </c>
      <c r="E17" s="9"/>
      <c r="F17" s="9"/>
      <c r="G17" s="9">
        <v>1</v>
      </c>
      <c r="H17" s="9"/>
      <c r="I17" s="9"/>
      <c r="J17" s="9"/>
      <c r="K17" s="9">
        <v>1</v>
      </c>
      <c r="L17" s="9"/>
      <c r="M17" s="9"/>
      <c r="N17" s="9">
        <v>1</v>
      </c>
      <c r="O17" s="9"/>
      <c r="P17" s="9">
        <v>1</v>
      </c>
      <c r="Q17" s="9"/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1386</v>
      </c>
      <c r="C18" s="9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1387</v>
      </c>
      <c r="C19" s="9"/>
      <c r="D19" s="9"/>
      <c r="E19" s="9">
        <v>1</v>
      </c>
      <c r="F19" s="9"/>
      <c r="G19" s="9"/>
      <c r="H19" s="9">
        <v>1</v>
      </c>
      <c r="I19" s="9"/>
      <c r="J19" s="9"/>
      <c r="K19" s="9">
        <v>1</v>
      </c>
      <c r="L19" s="9"/>
      <c r="M19" s="9"/>
      <c r="N19" s="9">
        <v>1</v>
      </c>
      <c r="O19" s="9"/>
      <c r="P19" s="9"/>
      <c r="Q19" s="9">
        <v>1</v>
      </c>
      <c r="R19" s="9"/>
      <c r="S19" s="9"/>
      <c r="T19" s="9">
        <v>1</v>
      </c>
      <c r="U19" s="9"/>
      <c r="V19" s="9"/>
      <c r="W19" s="9">
        <v>1</v>
      </c>
      <c r="X19" s="9"/>
      <c r="Y19" s="9"/>
      <c r="Z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/>
      <c r="AR19" s="9">
        <v>1</v>
      </c>
      <c r="AS19" s="9"/>
      <c r="AT19" s="9"/>
      <c r="AU19" s="9">
        <v>1</v>
      </c>
      <c r="AV19" s="9"/>
      <c r="AW19" s="9"/>
      <c r="AX19" s="9">
        <v>1</v>
      </c>
      <c r="AY19" s="9"/>
      <c r="AZ19" s="9"/>
      <c r="BA19" s="9">
        <v>1</v>
      </c>
      <c r="BB19" s="9"/>
      <c r="BC19" s="9"/>
      <c r="BD19" s="9">
        <v>1</v>
      </c>
      <c r="BE19" s="9"/>
      <c r="BF19" s="9"/>
      <c r="BG19" s="9">
        <v>1</v>
      </c>
      <c r="BH19" s="9"/>
      <c r="BI19" s="9"/>
      <c r="BJ19" s="9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1388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1389</v>
      </c>
      <c r="C21" s="9"/>
      <c r="D21" s="9"/>
      <c r="E21" s="9">
        <v>1</v>
      </c>
      <c r="F21" s="9"/>
      <c r="G21" s="9"/>
      <c r="H21" s="9">
        <v>1</v>
      </c>
      <c r="I21" s="9"/>
      <c r="J21" s="9"/>
      <c r="K21" s="9">
        <v>1</v>
      </c>
      <c r="L21" s="9"/>
      <c r="M21" s="9"/>
      <c r="N21" s="9">
        <v>1</v>
      </c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/>
      <c r="Z21" s="9">
        <v>1</v>
      </c>
      <c r="AA21" s="9"/>
      <c r="AB21" s="9"/>
      <c r="AC21" s="9">
        <v>1</v>
      </c>
      <c r="AD21" s="9"/>
      <c r="AE21" s="9"/>
      <c r="AF21" s="9">
        <v>1</v>
      </c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/>
      <c r="BA21" s="9">
        <v>1</v>
      </c>
      <c r="BB21" s="9"/>
      <c r="BC21" s="9"/>
      <c r="BD21" s="9">
        <v>1</v>
      </c>
      <c r="BE21" s="9"/>
      <c r="BF21" s="9"/>
      <c r="BG21" s="9">
        <v>1</v>
      </c>
      <c r="BH21" s="9"/>
      <c r="BI21" s="9"/>
      <c r="BJ21" s="9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 x14ac:dyDescent="0.3">
      <c r="A22" s="3">
        <v>8</v>
      </c>
      <c r="B22" s="19" t="s">
        <v>1390</v>
      </c>
      <c r="C22" s="3"/>
      <c r="D22" s="60"/>
      <c r="E22" s="3">
        <v>1</v>
      </c>
      <c r="F22" s="3"/>
      <c r="G22" s="60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ht="15.6" x14ac:dyDescent="0.3">
      <c r="A23" s="3">
        <v>9</v>
      </c>
      <c r="B23" s="19" t="s">
        <v>1391</v>
      </c>
      <c r="C23" s="3"/>
      <c r="D23" s="60">
        <v>1</v>
      </c>
      <c r="E23" s="3"/>
      <c r="F23" s="3"/>
      <c r="G23" s="60">
        <v>1</v>
      </c>
      <c r="H23" s="3"/>
      <c r="I23" s="3"/>
      <c r="J23" s="3"/>
      <c r="K23" s="3">
        <v>1</v>
      </c>
      <c r="L23" s="3"/>
      <c r="M23" s="3"/>
      <c r="N23" s="3">
        <v>1</v>
      </c>
      <c r="O23" s="3"/>
      <c r="P23" s="3">
        <v>1</v>
      </c>
      <c r="Q23" s="3"/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</row>
    <row r="24" spans="1:254" ht="15.6" x14ac:dyDescent="0.3">
      <c r="A24" s="3">
        <v>10</v>
      </c>
      <c r="B24" s="19" t="s">
        <v>1392</v>
      </c>
      <c r="C24" s="3"/>
      <c r="D24" s="3"/>
      <c r="E24" s="24">
        <v>1</v>
      </c>
      <c r="F24" s="3"/>
      <c r="G24" s="3"/>
      <c r="H24" s="60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1" t="s">
        <v>278</v>
      </c>
      <c r="B40" s="72"/>
      <c r="C40" s="3">
        <f t="shared" ref="C40:N40" si="0">SUM(C15:C39)</f>
        <v>0</v>
      </c>
      <c r="D40" s="3">
        <f t="shared" si="0"/>
        <v>4</v>
      </c>
      <c r="E40" s="3">
        <f t="shared" si="0"/>
        <v>6</v>
      </c>
      <c r="F40" s="3">
        <f t="shared" si="0"/>
        <v>0</v>
      </c>
      <c r="G40" s="3">
        <f t="shared" si="0"/>
        <v>4</v>
      </c>
      <c r="H40" s="3">
        <f t="shared" si="0"/>
        <v>6</v>
      </c>
      <c r="I40" s="3">
        <f t="shared" si="0"/>
        <v>0</v>
      </c>
      <c r="J40" s="3">
        <f t="shared" si="0"/>
        <v>0</v>
      </c>
      <c r="K40" s="3">
        <f t="shared" si="0"/>
        <v>10</v>
      </c>
      <c r="L40" s="3">
        <f t="shared" si="0"/>
        <v>0</v>
      </c>
      <c r="M40" s="3">
        <f t="shared" si="0"/>
        <v>0</v>
      </c>
      <c r="N40" s="3">
        <f t="shared" si="0"/>
        <v>10</v>
      </c>
      <c r="O40" s="3">
        <f t="shared" ref="O40:V40" si="1">SUM(O15:O39)</f>
        <v>0</v>
      </c>
      <c r="P40" s="3">
        <f t="shared" si="1"/>
        <v>4</v>
      </c>
      <c r="Q40" s="3">
        <f t="shared" si="1"/>
        <v>6</v>
      </c>
      <c r="R40" s="3">
        <f t="shared" si="1"/>
        <v>0</v>
      </c>
      <c r="S40" s="3">
        <f t="shared" si="1"/>
        <v>0</v>
      </c>
      <c r="T40" s="3">
        <f t="shared" si="1"/>
        <v>10</v>
      </c>
      <c r="U40" s="3">
        <f t="shared" si="1"/>
        <v>0</v>
      </c>
      <c r="V40" s="3">
        <f t="shared" si="1"/>
        <v>0</v>
      </c>
      <c r="W40" s="3">
        <f t="shared" ref="W40:AX40" si="2">SUM(W15:W39)</f>
        <v>10</v>
      </c>
      <c r="X40" s="3">
        <f t="shared" si="2"/>
        <v>0</v>
      </c>
      <c r="Y40" s="3">
        <f t="shared" si="2"/>
        <v>0</v>
      </c>
      <c r="Z40" s="3">
        <f t="shared" si="2"/>
        <v>10</v>
      </c>
      <c r="AA40" s="3">
        <f t="shared" si="2"/>
        <v>0</v>
      </c>
      <c r="AB40" s="3">
        <f t="shared" si="2"/>
        <v>0</v>
      </c>
      <c r="AC40" s="3">
        <f t="shared" si="2"/>
        <v>10</v>
      </c>
      <c r="AD40" s="3">
        <f t="shared" si="2"/>
        <v>0</v>
      </c>
      <c r="AE40" s="3">
        <f t="shared" si="2"/>
        <v>0</v>
      </c>
      <c r="AF40" s="3">
        <f t="shared" si="2"/>
        <v>10</v>
      </c>
      <c r="AG40" s="3">
        <f t="shared" si="2"/>
        <v>0</v>
      </c>
      <c r="AH40" s="3">
        <f t="shared" si="2"/>
        <v>0</v>
      </c>
      <c r="AI40" s="3">
        <f t="shared" si="2"/>
        <v>10</v>
      </c>
      <c r="AJ40" s="3">
        <f t="shared" si="2"/>
        <v>0</v>
      </c>
      <c r="AK40" s="3">
        <f t="shared" si="2"/>
        <v>0</v>
      </c>
      <c r="AL40" s="3">
        <f t="shared" si="2"/>
        <v>10</v>
      </c>
      <c r="AM40" s="3">
        <f t="shared" si="2"/>
        <v>0</v>
      </c>
      <c r="AN40" s="3">
        <f t="shared" si="2"/>
        <v>0</v>
      </c>
      <c r="AO40" s="3">
        <f t="shared" si="2"/>
        <v>10</v>
      </c>
      <c r="AP40" s="3">
        <f t="shared" si="2"/>
        <v>0</v>
      </c>
      <c r="AQ40" s="3">
        <f t="shared" si="2"/>
        <v>0</v>
      </c>
      <c r="AR40" s="3">
        <f t="shared" si="2"/>
        <v>10</v>
      </c>
      <c r="AS40" s="3">
        <f t="shared" si="2"/>
        <v>0</v>
      </c>
      <c r="AT40" s="3">
        <f t="shared" si="2"/>
        <v>0</v>
      </c>
      <c r="AU40" s="3">
        <f t="shared" si="2"/>
        <v>10</v>
      </c>
      <c r="AV40" s="3">
        <f t="shared" si="2"/>
        <v>0</v>
      </c>
      <c r="AW40" s="3">
        <f t="shared" si="2"/>
        <v>0</v>
      </c>
      <c r="AX40" s="3">
        <f t="shared" si="2"/>
        <v>10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10</v>
      </c>
      <c r="BB40" s="3">
        <f t="shared" si="3"/>
        <v>0</v>
      </c>
      <c r="BC40" s="3">
        <f t="shared" si="3"/>
        <v>0</v>
      </c>
      <c r="BD40" s="3">
        <f t="shared" si="3"/>
        <v>10</v>
      </c>
      <c r="BE40" s="3">
        <f t="shared" si="3"/>
        <v>0</v>
      </c>
      <c r="BF40" s="3">
        <f t="shared" si="3"/>
        <v>0</v>
      </c>
      <c r="BG40" s="3">
        <f t="shared" si="3"/>
        <v>10</v>
      </c>
      <c r="BH40" s="3">
        <f t="shared" si="3"/>
        <v>0</v>
      </c>
      <c r="BI40" s="3">
        <f t="shared" si="3"/>
        <v>0</v>
      </c>
      <c r="BJ40" s="3">
        <f t="shared" si="3"/>
        <v>10</v>
      </c>
      <c r="BK40" s="3">
        <f t="shared" si="3"/>
        <v>0</v>
      </c>
      <c r="BL40" s="3">
        <f t="shared" si="3"/>
        <v>0</v>
      </c>
      <c r="BM40" s="3">
        <f t="shared" si="3"/>
        <v>10</v>
      </c>
      <c r="BN40" s="3">
        <f t="shared" si="3"/>
        <v>0</v>
      </c>
      <c r="BO40" s="3">
        <f t="shared" si="3"/>
        <v>0</v>
      </c>
      <c r="BP40" s="3">
        <f t="shared" si="3"/>
        <v>10</v>
      </c>
      <c r="BQ40" s="3">
        <f t="shared" si="3"/>
        <v>0</v>
      </c>
      <c r="BR40" s="3">
        <f t="shared" si="3"/>
        <v>0</v>
      </c>
      <c r="BS40" s="3">
        <f t="shared" si="3"/>
        <v>10</v>
      </c>
      <c r="BT40" s="3">
        <f t="shared" si="3"/>
        <v>0</v>
      </c>
      <c r="BU40" s="3">
        <f t="shared" si="3"/>
        <v>0</v>
      </c>
      <c r="BV40" s="3">
        <f t="shared" si="3"/>
        <v>10</v>
      </c>
      <c r="BW40" s="3">
        <f t="shared" si="3"/>
        <v>0</v>
      </c>
      <c r="BX40" s="3">
        <f t="shared" si="3"/>
        <v>0</v>
      </c>
      <c r="BY40" s="3">
        <f t="shared" si="3"/>
        <v>10</v>
      </c>
      <c r="BZ40" s="3">
        <f t="shared" si="3"/>
        <v>0</v>
      </c>
      <c r="CA40" s="3">
        <f t="shared" si="3"/>
        <v>0</v>
      </c>
      <c r="CB40" s="3">
        <f t="shared" si="3"/>
        <v>10</v>
      </c>
      <c r="CC40" s="3">
        <f t="shared" si="3"/>
        <v>0</v>
      </c>
      <c r="CD40" s="3">
        <f t="shared" si="3"/>
        <v>0</v>
      </c>
      <c r="CE40" s="3">
        <f t="shared" si="3"/>
        <v>10</v>
      </c>
      <c r="CF40" s="3">
        <f t="shared" si="3"/>
        <v>0</v>
      </c>
      <c r="CG40" s="3">
        <f t="shared" si="3"/>
        <v>0</v>
      </c>
      <c r="CH40" s="3">
        <f t="shared" si="3"/>
        <v>10</v>
      </c>
      <c r="CI40" s="3">
        <f t="shared" si="3"/>
        <v>0</v>
      </c>
      <c r="CJ40" s="3">
        <f t="shared" si="3"/>
        <v>0</v>
      </c>
      <c r="CK40" s="3">
        <f t="shared" si="3"/>
        <v>10</v>
      </c>
      <c r="CL40" s="3">
        <f t="shared" si="3"/>
        <v>0</v>
      </c>
      <c r="CM40" s="3">
        <f t="shared" si="3"/>
        <v>0</v>
      </c>
      <c r="CN40" s="3">
        <f t="shared" si="3"/>
        <v>10</v>
      </c>
      <c r="CO40" s="3">
        <f t="shared" si="3"/>
        <v>0</v>
      </c>
      <c r="CP40" s="3">
        <f t="shared" si="3"/>
        <v>0</v>
      </c>
      <c r="CQ40" s="3">
        <f t="shared" si="3"/>
        <v>10</v>
      </c>
      <c r="CR40" s="3">
        <f t="shared" si="3"/>
        <v>0</v>
      </c>
      <c r="CS40" s="3">
        <f t="shared" si="3"/>
        <v>5</v>
      </c>
      <c r="CT40" s="3">
        <f t="shared" si="3"/>
        <v>5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10</v>
      </c>
      <c r="CX40" s="3">
        <f t="shared" si="4"/>
        <v>0</v>
      </c>
      <c r="CY40" s="3">
        <f t="shared" si="4"/>
        <v>0</v>
      </c>
      <c r="CZ40" s="3">
        <f t="shared" si="4"/>
        <v>10</v>
      </c>
      <c r="DA40" s="3">
        <f t="shared" si="4"/>
        <v>0</v>
      </c>
      <c r="DB40" s="3">
        <f t="shared" si="4"/>
        <v>4</v>
      </c>
      <c r="DC40" s="3">
        <f t="shared" si="4"/>
        <v>6</v>
      </c>
      <c r="DD40" s="3">
        <f t="shared" si="4"/>
        <v>0</v>
      </c>
      <c r="DE40" s="3">
        <f t="shared" si="4"/>
        <v>0</v>
      </c>
      <c r="DF40" s="3">
        <f t="shared" si="4"/>
        <v>10</v>
      </c>
      <c r="DG40" s="3">
        <f t="shared" si="4"/>
        <v>0</v>
      </c>
      <c r="DH40" s="3">
        <f t="shared" si="4"/>
        <v>4</v>
      </c>
      <c r="DI40" s="3">
        <f t="shared" ref="DI40:DR40" si="5">SUM(DI15:DI39)</f>
        <v>6</v>
      </c>
      <c r="DJ40" s="3">
        <f t="shared" si="5"/>
        <v>0</v>
      </c>
      <c r="DK40" s="3">
        <f t="shared" si="5"/>
        <v>0</v>
      </c>
      <c r="DL40" s="3">
        <f t="shared" si="5"/>
        <v>10</v>
      </c>
      <c r="DM40" s="3">
        <f t="shared" si="5"/>
        <v>0</v>
      </c>
      <c r="DN40" s="3">
        <f t="shared" si="5"/>
        <v>0</v>
      </c>
      <c r="DO40" s="3">
        <f t="shared" si="5"/>
        <v>10</v>
      </c>
      <c r="DP40" s="3">
        <f t="shared" si="5"/>
        <v>0</v>
      </c>
      <c r="DQ40" s="3">
        <f t="shared" si="5"/>
        <v>0</v>
      </c>
      <c r="DR40" s="3">
        <f t="shared" si="5"/>
        <v>10</v>
      </c>
    </row>
    <row r="41" spans="1:254" ht="37.5" customHeight="1" x14ac:dyDescent="0.3">
      <c r="A41" s="73" t="s">
        <v>840</v>
      </c>
      <c r="B41" s="74"/>
      <c r="C41" s="22">
        <f>C40/25%</f>
        <v>0</v>
      </c>
      <c r="D41" s="22">
        <f>D40/10%</f>
        <v>40</v>
      </c>
      <c r="E41" s="22">
        <f t="shared" ref="E41:BP41" si="6">E40/10%</f>
        <v>60</v>
      </c>
      <c r="F41" s="22">
        <f t="shared" si="6"/>
        <v>0</v>
      </c>
      <c r="G41" s="22">
        <f t="shared" si="6"/>
        <v>40</v>
      </c>
      <c r="H41" s="22">
        <f t="shared" si="6"/>
        <v>60</v>
      </c>
      <c r="I41" s="22">
        <f t="shared" si="6"/>
        <v>0</v>
      </c>
      <c r="J41" s="22">
        <f t="shared" si="6"/>
        <v>0</v>
      </c>
      <c r="K41" s="22">
        <f t="shared" si="6"/>
        <v>100</v>
      </c>
      <c r="L41" s="22">
        <f t="shared" si="6"/>
        <v>0</v>
      </c>
      <c r="M41" s="22">
        <f t="shared" si="6"/>
        <v>0</v>
      </c>
      <c r="N41" s="22">
        <f t="shared" si="6"/>
        <v>100</v>
      </c>
      <c r="O41" s="22">
        <f t="shared" si="6"/>
        <v>0</v>
      </c>
      <c r="P41" s="22">
        <f t="shared" si="6"/>
        <v>40</v>
      </c>
      <c r="Q41" s="22">
        <f t="shared" si="6"/>
        <v>60</v>
      </c>
      <c r="R41" s="22">
        <f t="shared" si="6"/>
        <v>0</v>
      </c>
      <c r="S41" s="22">
        <f t="shared" si="6"/>
        <v>0</v>
      </c>
      <c r="T41" s="22">
        <f t="shared" si="6"/>
        <v>100</v>
      </c>
      <c r="U41" s="22">
        <f t="shared" si="6"/>
        <v>0</v>
      </c>
      <c r="V41" s="22">
        <f t="shared" si="6"/>
        <v>0</v>
      </c>
      <c r="W41" s="22">
        <f t="shared" si="6"/>
        <v>100</v>
      </c>
      <c r="X41" s="22">
        <f t="shared" si="6"/>
        <v>0</v>
      </c>
      <c r="Y41" s="22">
        <f t="shared" si="6"/>
        <v>0</v>
      </c>
      <c r="Z41" s="22">
        <f t="shared" si="6"/>
        <v>100</v>
      </c>
      <c r="AA41" s="22">
        <f t="shared" si="6"/>
        <v>0</v>
      </c>
      <c r="AB41" s="22">
        <f t="shared" si="6"/>
        <v>0</v>
      </c>
      <c r="AC41" s="22">
        <f t="shared" si="6"/>
        <v>100</v>
      </c>
      <c r="AD41" s="22">
        <f t="shared" si="6"/>
        <v>0</v>
      </c>
      <c r="AE41" s="22">
        <f t="shared" si="6"/>
        <v>0</v>
      </c>
      <c r="AF41" s="22">
        <f t="shared" si="6"/>
        <v>100</v>
      </c>
      <c r="AG41" s="22">
        <f t="shared" si="6"/>
        <v>0</v>
      </c>
      <c r="AH41" s="22">
        <f t="shared" si="6"/>
        <v>0</v>
      </c>
      <c r="AI41" s="22">
        <f t="shared" si="6"/>
        <v>100</v>
      </c>
      <c r="AJ41" s="22">
        <f t="shared" si="6"/>
        <v>0</v>
      </c>
      <c r="AK41" s="22">
        <f t="shared" si="6"/>
        <v>0</v>
      </c>
      <c r="AL41" s="22">
        <f t="shared" si="6"/>
        <v>100</v>
      </c>
      <c r="AM41" s="22">
        <f t="shared" si="6"/>
        <v>0</v>
      </c>
      <c r="AN41" s="22">
        <f t="shared" si="6"/>
        <v>0</v>
      </c>
      <c r="AO41" s="22">
        <f t="shared" si="6"/>
        <v>100</v>
      </c>
      <c r="AP41" s="22">
        <f t="shared" si="6"/>
        <v>0</v>
      </c>
      <c r="AQ41" s="22">
        <f t="shared" si="6"/>
        <v>0</v>
      </c>
      <c r="AR41" s="22">
        <f t="shared" si="6"/>
        <v>100</v>
      </c>
      <c r="AS41" s="22">
        <f t="shared" si="6"/>
        <v>0</v>
      </c>
      <c r="AT41" s="22">
        <f t="shared" si="6"/>
        <v>0</v>
      </c>
      <c r="AU41" s="22">
        <f t="shared" si="6"/>
        <v>100</v>
      </c>
      <c r="AV41" s="22">
        <f t="shared" si="6"/>
        <v>0</v>
      </c>
      <c r="AW41" s="22">
        <f t="shared" si="6"/>
        <v>0</v>
      </c>
      <c r="AX41" s="22">
        <f t="shared" si="6"/>
        <v>100</v>
      </c>
      <c r="AY41" s="22">
        <f t="shared" si="6"/>
        <v>0</v>
      </c>
      <c r="AZ41" s="22">
        <f t="shared" si="6"/>
        <v>0</v>
      </c>
      <c r="BA41" s="22">
        <f t="shared" si="6"/>
        <v>100</v>
      </c>
      <c r="BB41" s="22">
        <f t="shared" si="6"/>
        <v>0</v>
      </c>
      <c r="BC41" s="22">
        <f t="shared" si="6"/>
        <v>0</v>
      </c>
      <c r="BD41" s="22">
        <f t="shared" si="6"/>
        <v>100</v>
      </c>
      <c r="BE41" s="22">
        <f t="shared" si="6"/>
        <v>0</v>
      </c>
      <c r="BF41" s="22">
        <f t="shared" si="6"/>
        <v>0</v>
      </c>
      <c r="BG41" s="22">
        <f t="shared" si="6"/>
        <v>100</v>
      </c>
      <c r="BH41" s="22">
        <f t="shared" si="6"/>
        <v>0</v>
      </c>
      <c r="BI41" s="22">
        <f t="shared" si="6"/>
        <v>0</v>
      </c>
      <c r="BJ41" s="22">
        <f t="shared" si="6"/>
        <v>100</v>
      </c>
      <c r="BK41" s="22">
        <f t="shared" si="6"/>
        <v>0</v>
      </c>
      <c r="BL41" s="22">
        <f t="shared" si="6"/>
        <v>0</v>
      </c>
      <c r="BM41" s="22">
        <f t="shared" si="6"/>
        <v>100</v>
      </c>
      <c r="BN41" s="22">
        <f t="shared" si="6"/>
        <v>0</v>
      </c>
      <c r="BO41" s="22">
        <f t="shared" si="6"/>
        <v>0</v>
      </c>
      <c r="BP41" s="22">
        <f t="shared" si="6"/>
        <v>100</v>
      </c>
      <c r="BQ41" s="22">
        <f t="shared" ref="BQ41:DR41" si="7">BQ40/10%</f>
        <v>0</v>
      </c>
      <c r="BR41" s="22">
        <f t="shared" si="7"/>
        <v>0</v>
      </c>
      <c r="BS41" s="22">
        <f t="shared" si="7"/>
        <v>100</v>
      </c>
      <c r="BT41" s="22">
        <f t="shared" si="7"/>
        <v>0</v>
      </c>
      <c r="BU41" s="22">
        <f t="shared" si="7"/>
        <v>0</v>
      </c>
      <c r="BV41" s="22">
        <f t="shared" si="7"/>
        <v>100</v>
      </c>
      <c r="BW41" s="22">
        <f t="shared" si="7"/>
        <v>0</v>
      </c>
      <c r="BX41" s="22">
        <f t="shared" si="7"/>
        <v>0</v>
      </c>
      <c r="BY41" s="22">
        <f t="shared" si="7"/>
        <v>100</v>
      </c>
      <c r="BZ41" s="22">
        <f t="shared" si="7"/>
        <v>0</v>
      </c>
      <c r="CA41" s="22">
        <f t="shared" si="7"/>
        <v>0</v>
      </c>
      <c r="CB41" s="22">
        <f t="shared" si="7"/>
        <v>100</v>
      </c>
      <c r="CC41" s="22">
        <f t="shared" si="7"/>
        <v>0</v>
      </c>
      <c r="CD41" s="22">
        <f t="shared" si="7"/>
        <v>0</v>
      </c>
      <c r="CE41" s="22">
        <f t="shared" si="7"/>
        <v>100</v>
      </c>
      <c r="CF41" s="22">
        <f t="shared" si="7"/>
        <v>0</v>
      </c>
      <c r="CG41" s="22">
        <f t="shared" si="7"/>
        <v>0</v>
      </c>
      <c r="CH41" s="22">
        <f t="shared" si="7"/>
        <v>100</v>
      </c>
      <c r="CI41" s="22">
        <f t="shared" si="7"/>
        <v>0</v>
      </c>
      <c r="CJ41" s="22">
        <f t="shared" si="7"/>
        <v>0</v>
      </c>
      <c r="CK41" s="22">
        <f t="shared" si="7"/>
        <v>100</v>
      </c>
      <c r="CL41" s="22">
        <f t="shared" si="7"/>
        <v>0</v>
      </c>
      <c r="CM41" s="22">
        <f t="shared" si="7"/>
        <v>0</v>
      </c>
      <c r="CN41" s="22">
        <f t="shared" si="7"/>
        <v>100</v>
      </c>
      <c r="CO41" s="22">
        <f t="shared" si="7"/>
        <v>0</v>
      </c>
      <c r="CP41" s="22">
        <f t="shared" si="7"/>
        <v>0</v>
      </c>
      <c r="CQ41" s="22">
        <f t="shared" si="7"/>
        <v>100</v>
      </c>
      <c r="CR41" s="22">
        <f t="shared" si="7"/>
        <v>0</v>
      </c>
      <c r="CS41" s="22">
        <f t="shared" si="7"/>
        <v>50</v>
      </c>
      <c r="CT41" s="22">
        <f t="shared" si="7"/>
        <v>50</v>
      </c>
      <c r="CU41" s="22">
        <f t="shared" si="7"/>
        <v>0</v>
      </c>
      <c r="CV41" s="22">
        <f t="shared" si="7"/>
        <v>0</v>
      </c>
      <c r="CW41" s="22">
        <f t="shared" si="7"/>
        <v>100</v>
      </c>
      <c r="CX41" s="22">
        <f t="shared" si="7"/>
        <v>0</v>
      </c>
      <c r="CY41" s="22">
        <f t="shared" si="7"/>
        <v>0</v>
      </c>
      <c r="CZ41" s="22">
        <f t="shared" si="7"/>
        <v>100</v>
      </c>
      <c r="DA41" s="22">
        <f t="shared" si="7"/>
        <v>0</v>
      </c>
      <c r="DB41" s="22">
        <f t="shared" si="7"/>
        <v>40</v>
      </c>
      <c r="DC41" s="22">
        <f t="shared" si="7"/>
        <v>60</v>
      </c>
      <c r="DD41" s="22">
        <f t="shared" si="7"/>
        <v>0</v>
      </c>
      <c r="DE41" s="22">
        <f t="shared" si="7"/>
        <v>0</v>
      </c>
      <c r="DF41" s="22">
        <f t="shared" si="7"/>
        <v>100</v>
      </c>
      <c r="DG41" s="22">
        <f t="shared" si="7"/>
        <v>0</v>
      </c>
      <c r="DH41" s="22">
        <f t="shared" si="7"/>
        <v>40</v>
      </c>
      <c r="DI41" s="22">
        <f t="shared" si="7"/>
        <v>60</v>
      </c>
      <c r="DJ41" s="22">
        <f t="shared" si="7"/>
        <v>0</v>
      </c>
      <c r="DK41" s="22">
        <f t="shared" si="7"/>
        <v>0</v>
      </c>
      <c r="DL41" s="22">
        <f t="shared" si="7"/>
        <v>100</v>
      </c>
      <c r="DM41" s="22">
        <f t="shared" si="7"/>
        <v>0</v>
      </c>
      <c r="DN41" s="22">
        <f t="shared" si="7"/>
        <v>0</v>
      </c>
      <c r="DO41" s="22">
        <f t="shared" si="7"/>
        <v>100</v>
      </c>
      <c r="DP41" s="22">
        <f t="shared" si="7"/>
        <v>0</v>
      </c>
      <c r="DQ41" s="22">
        <f t="shared" si="7"/>
        <v>0</v>
      </c>
      <c r="DR41" s="22">
        <f t="shared" si="7"/>
        <v>100</v>
      </c>
    </row>
    <row r="43" spans="1:254" x14ac:dyDescent="0.3">
      <c r="B43" s="78" t="s">
        <v>811</v>
      </c>
      <c r="C43" s="79"/>
      <c r="D43" s="79"/>
      <c r="E43" s="80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E44/100*10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E45/100*10</f>
        <v>2</v>
      </c>
      <c r="E45" s="38">
        <f>(D41+G41+J41+M41)/4</f>
        <v>20</v>
      </c>
    </row>
    <row r="46" spans="1:254" x14ac:dyDescent="0.3">
      <c r="B46" s="4" t="s">
        <v>814</v>
      </c>
      <c r="C46" s="41" t="s">
        <v>820</v>
      </c>
      <c r="D46" s="3">
        <f>E46/100*10</f>
        <v>8</v>
      </c>
      <c r="E46" s="38">
        <f>(E41+H41+K41+N41)/4</f>
        <v>80</v>
      </c>
    </row>
    <row r="47" spans="1:254" x14ac:dyDescent="0.3">
      <c r="B47" s="4"/>
      <c r="C47" s="41"/>
      <c r="D47" s="39">
        <f>SUM(D44:D46)</f>
        <v>10</v>
      </c>
      <c r="E47" s="40">
        <f>SUM(E44:E46)</f>
        <v>100</v>
      </c>
    </row>
    <row r="48" spans="1:254" ht="15" customHeight="1" x14ac:dyDescent="0.3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">
      <c r="B49" s="4" t="s">
        <v>812</v>
      </c>
      <c r="C49" s="41" t="s">
        <v>821</v>
      </c>
      <c r="D49" s="42">
        <f>E49/100*10</f>
        <v>0</v>
      </c>
      <c r="E49" s="38">
        <f>(O41+R41+U41+X41)/4</f>
        <v>0</v>
      </c>
      <c r="F49" s="49">
        <f>G49/100*10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E50/100*10</f>
        <v>1</v>
      </c>
      <c r="E50" s="38">
        <f>(P41+S41+V41+Y41)/4</f>
        <v>10</v>
      </c>
      <c r="F50" s="49">
        <f>G50/100*10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E51/100*10</f>
        <v>9</v>
      </c>
      <c r="E51" s="38">
        <f>(Q41+T41+W41+Z41)/4</f>
        <v>90</v>
      </c>
      <c r="F51" s="49">
        <f>G51/100*10</f>
        <v>10</v>
      </c>
      <c r="G51" s="38">
        <f>(AC41+AF41+AI41+AL41)/4</f>
        <v>100</v>
      </c>
    </row>
    <row r="52" spans="2:13" x14ac:dyDescent="0.3">
      <c r="B52" s="4"/>
      <c r="C52" s="41"/>
      <c r="D52" s="40">
        <f>SUM(D49:D51)</f>
        <v>10</v>
      </c>
      <c r="E52" s="40">
        <f>SUM(E49:E51)</f>
        <v>100</v>
      </c>
      <c r="F52" s="43">
        <f>SUM(F49:F51)</f>
        <v>10</v>
      </c>
      <c r="G52" s="50">
        <f>SUM(G49:G51)</f>
        <v>100</v>
      </c>
    </row>
    <row r="53" spans="2:13" x14ac:dyDescent="0.3">
      <c r="B53" s="4" t="s">
        <v>812</v>
      </c>
      <c r="C53" s="41" t="s">
        <v>822</v>
      </c>
      <c r="D53" s="3">
        <f>E53/100*10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E54/100*10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E55/100*10</f>
        <v>10</v>
      </c>
      <c r="E55" s="38">
        <f>(AO41+AR41+AU41+AX41)/4</f>
        <v>100</v>
      </c>
    </row>
    <row r="56" spans="2:13" x14ac:dyDescent="0.3">
      <c r="B56" s="4"/>
      <c r="C56" s="48"/>
      <c r="D56" s="44">
        <f>SUM(D53:D55)</f>
        <v>10</v>
      </c>
      <c r="E56" s="45">
        <f>SUM(E53:E55)</f>
        <v>100</v>
      </c>
      <c r="F56" s="46"/>
    </row>
    <row r="57" spans="2:13" x14ac:dyDescent="0.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5" t="s">
        <v>186</v>
      </c>
      <c r="K57" s="65"/>
      <c r="L57" s="65" t="s">
        <v>117</v>
      </c>
      <c r="M57" s="65"/>
    </row>
    <row r="58" spans="2:13" x14ac:dyDescent="0.3">
      <c r="B58" s="4" t="s">
        <v>812</v>
      </c>
      <c r="C58" s="41" t="s">
        <v>823</v>
      </c>
      <c r="D58" s="3">
        <f>E58/100*10</f>
        <v>0</v>
      </c>
      <c r="E58" s="38">
        <f>(AY41+BB41+BE41+BH41)/4</f>
        <v>0</v>
      </c>
      <c r="F58" s="3">
        <f>G58/100*10</f>
        <v>0</v>
      </c>
      <c r="G58" s="38">
        <f>(BK41+BN41+BQ41+BT41)/4</f>
        <v>0</v>
      </c>
      <c r="H58" s="3">
        <f>I58/100*10</f>
        <v>0</v>
      </c>
      <c r="I58" s="38">
        <f>(BW41+BZ41+CC41+CF41)/4</f>
        <v>0</v>
      </c>
      <c r="J58" s="3">
        <f>K58/100*10</f>
        <v>0</v>
      </c>
      <c r="K58" s="38">
        <f>(CI41+CL41+CO41+CR41)/4</f>
        <v>0</v>
      </c>
      <c r="L58" s="3">
        <f>M58/100*10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E59/100*10</f>
        <v>0</v>
      </c>
      <c r="E59" s="38">
        <f>(AZ41+BC41+BF41+BI41)/4</f>
        <v>0</v>
      </c>
      <c r="F59" s="3">
        <f>G59/100*10</f>
        <v>0</v>
      </c>
      <c r="G59" s="38">
        <f>(BL41+BO41+BR41+BU41)/4</f>
        <v>0</v>
      </c>
      <c r="H59" s="3">
        <f>I59/100*10</f>
        <v>0</v>
      </c>
      <c r="I59" s="38">
        <f>(BX41+CA41+CD41+CG41)/4</f>
        <v>0</v>
      </c>
      <c r="J59" s="3">
        <f>K59/100*10</f>
        <v>1.25</v>
      </c>
      <c r="K59" s="38">
        <f>(CJ41+CM41+CP41+CS41)/4</f>
        <v>12.5</v>
      </c>
      <c r="L59" s="3">
        <f>M59/100*10</f>
        <v>1</v>
      </c>
      <c r="M59" s="38">
        <f>(CV41+CY41+DB41+DE41)/4</f>
        <v>10</v>
      </c>
    </row>
    <row r="60" spans="2:13" x14ac:dyDescent="0.3">
      <c r="B60" s="4" t="s">
        <v>814</v>
      </c>
      <c r="C60" s="41" t="s">
        <v>823</v>
      </c>
      <c r="D60" s="3">
        <f>E60/100*10</f>
        <v>10</v>
      </c>
      <c r="E60" s="38">
        <f>(BA41+BD41+BG41+BJ41)/4</f>
        <v>100</v>
      </c>
      <c r="F60" s="3">
        <f>G60/100*10</f>
        <v>10</v>
      </c>
      <c r="G60" s="38">
        <f>(BM41+BP41+BS41+BV41)/4</f>
        <v>100</v>
      </c>
      <c r="H60" s="3">
        <f>I60/100*10</f>
        <v>10</v>
      </c>
      <c r="I60" s="38">
        <f>(BY41+CB41+CE41+CH41)/4</f>
        <v>100</v>
      </c>
      <c r="J60" s="3">
        <f t="shared" ref="J59:J60" si="8">K60/100*10</f>
        <v>8.75</v>
      </c>
      <c r="K60" s="38">
        <f>(CK41+CN41+CQ41+CT41)/4</f>
        <v>87.5</v>
      </c>
      <c r="L60" s="3">
        <f>M60/100*10</f>
        <v>9</v>
      </c>
      <c r="M60" s="38">
        <f>(CW41+CZ41+DC41+DF41)/4</f>
        <v>90</v>
      </c>
    </row>
    <row r="61" spans="2:13" x14ac:dyDescent="0.3">
      <c r="B61" s="4"/>
      <c r="C61" s="41"/>
      <c r="D61" s="39">
        <f>SUM(D58:D60)</f>
        <v>10</v>
      </c>
      <c r="E61" s="39">
        <f>SUM(E58:E60)</f>
        <v>100</v>
      </c>
      <c r="F61" s="39">
        <f t="shared" ref="F61:M61" si="9">SUM(F58:F60)</f>
        <v>10</v>
      </c>
      <c r="G61" s="39">
        <f t="shared" si="9"/>
        <v>100</v>
      </c>
      <c r="H61" s="39">
        <f t="shared" si="9"/>
        <v>10</v>
      </c>
      <c r="I61" s="39">
        <f t="shared" si="9"/>
        <v>100</v>
      </c>
      <c r="J61" s="39">
        <f t="shared" si="9"/>
        <v>10</v>
      </c>
      <c r="K61" s="39">
        <f t="shared" si="9"/>
        <v>100</v>
      </c>
      <c r="L61" s="39">
        <f t="shared" si="9"/>
        <v>10</v>
      </c>
      <c r="M61" s="39">
        <f t="shared" si="9"/>
        <v>100</v>
      </c>
    </row>
    <row r="62" spans="2:13" x14ac:dyDescent="0.3">
      <c r="B62" s="4" t="s">
        <v>812</v>
      </c>
      <c r="C62" s="41" t="s">
        <v>824</v>
      </c>
      <c r="D62" s="3">
        <f>E62/100*10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E63/100*10</f>
        <v>1</v>
      </c>
      <c r="E63" s="38">
        <f>(DH41+DK41+DN41+DQ41)/4</f>
        <v>10</v>
      </c>
    </row>
    <row r="64" spans="2:13" x14ac:dyDescent="0.3">
      <c r="B64" s="4" t="s">
        <v>814</v>
      </c>
      <c r="C64" s="41" t="s">
        <v>824</v>
      </c>
      <c r="D64" s="3">
        <f>E64/100*10</f>
        <v>9</v>
      </c>
      <c r="E64" s="38">
        <f>(DI41+DL41+DO41+DR41)/4</f>
        <v>90</v>
      </c>
    </row>
    <row r="65" spans="2:5" x14ac:dyDescent="0.3">
      <c r="B65" s="4"/>
      <c r="C65" s="41"/>
      <c r="D65" s="39">
        <f>SUM(D62:D64)</f>
        <v>10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7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1" t="s">
        <v>1377</v>
      </c>
      <c r="FJ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4" t="s">
        <v>0</v>
      </c>
      <c r="B4" s="94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3">
      <c r="A5" s="94"/>
      <c r="B5" s="94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7" t="s">
        <v>1019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6" hidden="1" x14ac:dyDescent="0.3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4"/>
      <c r="B11" s="94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978</v>
      </c>
      <c r="V11" s="68"/>
      <c r="W11" s="68"/>
      <c r="X11" s="68" t="s">
        <v>979</v>
      </c>
      <c r="Y11" s="68"/>
      <c r="Z11" s="68"/>
      <c r="AA11" s="66" t="s">
        <v>980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1002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3">
      <c r="A12" s="94"/>
      <c r="B12" s="94"/>
      <c r="C12" s="64" t="s">
        <v>960</v>
      </c>
      <c r="D12" s="64"/>
      <c r="E12" s="64"/>
      <c r="F12" s="64" t="s">
        <v>964</v>
      </c>
      <c r="G12" s="64"/>
      <c r="H12" s="64"/>
      <c r="I12" s="64" t="s">
        <v>968</v>
      </c>
      <c r="J12" s="64"/>
      <c r="K12" s="64"/>
      <c r="L12" s="64" t="s">
        <v>972</v>
      </c>
      <c r="M12" s="64"/>
      <c r="N12" s="64"/>
      <c r="O12" s="64" t="s">
        <v>974</v>
      </c>
      <c r="P12" s="64"/>
      <c r="Q12" s="64"/>
      <c r="R12" s="64" t="s">
        <v>977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981</v>
      </c>
      <c r="AB12" s="64"/>
      <c r="AC12" s="64"/>
      <c r="AD12" s="64" t="s">
        <v>985</v>
      </c>
      <c r="AE12" s="64"/>
      <c r="AF12" s="64"/>
      <c r="AG12" s="64" t="s">
        <v>986</v>
      </c>
      <c r="AH12" s="64"/>
      <c r="AI12" s="64"/>
      <c r="AJ12" s="64" t="s">
        <v>990</v>
      </c>
      <c r="AK12" s="64"/>
      <c r="AL12" s="64"/>
      <c r="AM12" s="64" t="s">
        <v>994</v>
      </c>
      <c r="AN12" s="64"/>
      <c r="AO12" s="64"/>
      <c r="AP12" s="64" t="s">
        <v>998</v>
      </c>
      <c r="AQ12" s="64"/>
      <c r="AR12" s="64"/>
      <c r="AS12" s="64" t="s">
        <v>999</v>
      </c>
      <c r="AT12" s="64"/>
      <c r="AU12" s="64"/>
      <c r="AV12" s="64" t="s">
        <v>1003</v>
      </c>
      <c r="AW12" s="64"/>
      <c r="AX12" s="64"/>
      <c r="AY12" s="64" t="s">
        <v>1004</v>
      </c>
      <c r="AZ12" s="64"/>
      <c r="BA12" s="64"/>
      <c r="BB12" s="64" t="s">
        <v>1005</v>
      </c>
      <c r="BC12" s="64"/>
      <c r="BD12" s="64"/>
      <c r="BE12" s="64" t="s">
        <v>1006</v>
      </c>
      <c r="BF12" s="64"/>
      <c r="BG12" s="64"/>
      <c r="BH12" s="64" t="s">
        <v>1007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1011</v>
      </c>
      <c r="BR12" s="64"/>
      <c r="BS12" s="64"/>
      <c r="BT12" s="64" t="s">
        <v>1012</v>
      </c>
      <c r="BU12" s="64"/>
      <c r="BV12" s="64"/>
      <c r="BW12" s="64" t="s">
        <v>1013</v>
      </c>
      <c r="BX12" s="64"/>
      <c r="BY12" s="64"/>
      <c r="BZ12" s="64" t="s">
        <v>1014</v>
      </c>
      <c r="CA12" s="64"/>
      <c r="CB12" s="64"/>
      <c r="CC12" s="64" t="s">
        <v>369</v>
      </c>
      <c r="CD12" s="64"/>
      <c r="CE12" s="64"/>
      <c r="CF12" s="95" t="s">
        <v>372</v>
      </c>
      <c r="CG12" s="95"/>
      <c r="CH12" s="95"/>
      <c r="CI12" s="64" t="s">
        <v>376</v>
      </c>
      <c r="CJ12" s="64"/>
      <c r="CK12" s="64"/>
      <c r="CL12" s="64" t="s">
        <v>1325</v>
      </c>
      <c r="CM12" s="64"/>
      <c r="CN12" s="64"/>
      <c r="CO12" s="64" t="s">
        <v>382</v>
      </c>
      <c r="CP12" s="64"/>
      <c r="CQ12" s="64"/>
      <c r="CR12" s="95" t="s">
        <v>385</v>
      </c>
      <c r="CS12" s="95"/>
      <c r="CT12" s="95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1023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1032</v>
      </c>
      <c r="EO12" s="95"/>
      <c r="EP12" s="95"/>
      <c r="EQ12" s="95" t="s">
        <v>1034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1038</v>
      </c>
      <c r="FA12" s="95"/>
      <c r="FB12" s="95"/>
      <c r="FC12" s="95" t="s">
        <v>1042</v>
      </c>
      <c r="FD12" s="95"/>
      <c r="FE12" s="95"/>
      <c r="FF12" s="95" t="s">
        <v>1044</v>
      </c>
      <c r="FG12" s="95"/>
      <c r="FH12" s="95"/>
      <c r="FI12" s="95" t="s">
        <v>1048</v>
      </c>
      <c r="FJ12" s="95"/>
      <c r="FK12" s="95"/>
    </row>
    <row r="13" spans="1:254" ht="180" x14ac:dyDescent="0.3">
      <c r="A13" s="94"/>
      <c r="B13" s="94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3" t="s">
        <v>839</v>
      </c>
      <c r="B40" s="7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5" t="s">
        <v>186</v>
      </c>
      <c r="K56" s="65"/>
      <c r="L56" s="65" t="s">
        <v>117</v>
      </c>
      <c r="M56" s="65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1" t="s">
        <v>1377</v>
      </c>
      <c r="GQ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4" t="s">
        <v>0</v>
      </c>
      <c r="B4" s="94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70" t="s">
        <v>2</v>
      </c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3">
      <c r="A5" s="94"/>
      <c r="B5" s="94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6" hidden="1" x14ac:dyDescent="0.3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4"/>
      <c r="B11" s="94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3">
      <c r="A12" s="94"/>
      <c r="B12" s="94"/>
      <c r="C12" s="64" t="s">
        <v>1052</v>
      </c>
      <c r="D12" s="64"/>
      <c r="E12" s="64"/>
      <c r="F12" s="64" t="s">
        <v>1055</v>
      </c>
      <c r="G12" s="64"/>
      <c r="H12" s="64"/>
      <c r="I12" s="64" t="s">
        <v>1058</v>
      </c>
      <c r="J12" s="64"/>
      <c r="K12" s="64"/>
      <c r="L12" s="64" t="s">
        <v>538</v>
      </c>
      <c r="M12" s="64"/>
      <c r="N12" s="64"/>
      <c r="O12" s="64" t="s">
        <v>1061</v>
      </c>
      <c r="P12" s="64"/>
      <c r="Q12" s="64"/>
      <c r="R12" s="64" t="s">
        <v>1064</v>
      </c>
      <c r="S12" s="64"/>
      <c r="T12" s="64"/>
      <c r="U12" s="64" t="s">
        <v>1068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1073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1076</v>
      </c>
      <c r="AT12" s="64"/>
      <c r="AU12" s="64"/>
      <c r="AV12" s="64" t="s">
        <v>1326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1082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1089</v>
      </c>
      <c r="BX12" s="64"/>
      <c r="BY12" s="64"/>
      <c r="BZ12" s="64" t="s">
        <v>557</v>
      </c>
      <c r="CA12" s="64"/>
      <c r="CB12" s="64"/>
      <c r="CC12" s="64" t="s">
        <v>1093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1105</v>
      </c>
      <c r="DE12" s="64"/>
      <c r="DF12" s="64"/>
      <c r="DG12" s="64" t="s">
        <v>1108</v>
      </c>
      <c r="DH12" s="64"/>
      <c r="DI12" s="64"/>
      <c r="DJ12" s="64" t="s">
        <v>604</v>
      </c>
      <c r="DK12" s="64"/>
      <c r="DL12" s="64"/>
      <c r="DM12" s="64" t="s">
        <v>1112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1120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5" t="s">
        <v>611</v>
      </c>
      <c r="EL12" s="95"/>
      <c r="EM12" s="95"/>
      <c r="EN12" s="64" t="s">
        <v>1131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1137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1142</v>
      </c>
      <c r="FJ12" s="64"/>
      <c r="FK12" s="64"/>
      <c r="FL12" s="64" t="s">
        <v>617</v>
      </c>
      <c r="FM12" s="64"/>
      <c r="FN12" s="64"/>
      <c r="FO12" s="64" t="s">
        <v>1146</v>
      </c>
      <c r="FP12" s="64"/>
      <c r="FQ12" s="64"/>
      <c r="FR12" s="64" t="s">
        <v>619</v>
      </c>
      <c r="FS12" s="64"/>
      <c r="FT12" s="64"/>
      <c r="FU12" s="95" t="s">
        <v>1329</v>
      </c>
      <c r="FV12" s="95"/>
      <c r="FW12" s="95"/>
      <c r="FX12" s="64" t="s">
        <v>1330</v>
      </c>
      <c r="FY12" s="64"/>
      <c r="FZ12" s="64"/>
      <c r="GA12" s="64" t="s">
        <v>623</v>
      </c>
      <c r="GB12" s="64"/>
      <c r="GC12" s="64"/>
      <c r="GD12" s="64" t="s">
        <v>1152</v>
      </c>
      <c r="GE12" s="64"/>
      <c r="GF12" s="64"/>
      <c r="GG12" s="64" t="s">
        <v>626</v>
      </c>
      <c r="GH12" s="64"/>
      <c r="GI12" s="64"/>
      <c r="GJ12" s="64" t="s">
        <v>1158</v>
      </c>
      <c r="GK12" s="64"/>
      <c r="GL12" s="64"/>
      <c r="GM12" s="64" t="s">
        <v>1162</v>
      </c>
      <c r="GN12" s="64"/>
      <c r="GO12" s="64"/>
      <c r="GP12" s="64" t="s">
        <v>1331</v>
      </c>
      <c r="GQ12" s="64"/>
      <c r="GR12" s="64"/>
    </row>
    <row r="13" spans="1:254" ht="93.75" customHeight="1" x14ac:dyDescent="0.3">
      <c r="A13" s="94"/>
      <c r="B13" s="94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3" t="s">
        <v>842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65" t="s">
        <v>186</v>
      </c>
      <c r="K56" s="65"/>
      <c r="L56" s="65" t="s">
        <v>117</v>
      </c>
      <c r="M56" s="65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1377</v>
      </c>
      <c r="IS2" s="81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4" t="s">
        <v>0</v>
      </c>
      <c r="B4" s="94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3">
      <c r="A5" s="94"/>
      <c r="B5" s="94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2" hidden="1" customHeight="1" x14ac:dyDescent="0.3">
      <c r="A6" s="94"/>
      <c r="B6" s="94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2" hidden="1" customHeight="1" x14ac:dyDescent="0.3">
      <c r="A7" s="94"/>
      <c r="B7" s="94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399999999999999" hidden="1" customHeight="1" x14ac:dyDescent="0.3">
      <c r="A8" s="94"/>
      <c r="B8" s="94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3">
      <c r="A9" s="94"/>
      <c r="B9" s="94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3">
      <c r="A10" s="94"/>
      <c r="B10" s="9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6" x14ac:dyDescent="0.3">
      <c r="A11" s="94"/>
      <c r="B11" s="94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3">
      <c r="A12" s="94"/>
      <c r="B12" s="94"/>
      <c r="C12" s="64" t="s">
        <v>1337</v>
      </c>
      <c r="D12" s="64"/>
      <c r="E12" s="64"/>
      <c r="F12" s="64" t="s">
        <v>1338</v>
      </c>
      <c r="G12" s="64"/>
      <c r="H12" s="64"/>
      <c r="I12" s="64" t="s">
        <v>1339</v>
      </c>
      <c r="J12" s="64"/>
      <c r="K12" s="64"/>
      <c r="L12" s="64" t="s">
        <v>1340</v>
      </c>
      <c r="M12" s="64"/>
      <c r="N12" s="64"/>
      <c r="O12" s="64" t="s">
        <v>1341</v>
      </c>
      <c r="P12" s="64"/>
      <c r="Q12" s="64"/>
      <c r="R12" s="64" t="s">
        <v>1342</v>
      </c>
      <c r="S12" s="64"/>
      <c r="T12" s="64"/>
      <c r="U12" s="64" t="s">
        <v>1343</v>
      </c>
      <c r="V12" s="64"/>
      <c r="W12" s="64"/>
      <c r="X12" s="64" t="s">
        <v>1344</v>
      </c>
      <c r="Y12" s="64"/>
      <c r="Z12" s="64"/>
      <c r="AA12" s="64" t="s">
        <v>1345</v>
      </c>
      <c r="AB12" s="64"/>
      <c r="AC12" s="64"/>
      <c r="AD12" s="64" t="s">
        <v>1346</v>
      </c>
      <c r="AE12" s="64"/>
      <c r="AF12" s="64"/>
      <c r="AG12" s="64" t="s">
        <v>1347</v>
      </c>
      <c r="AH12" s="64"/>
      <c r="AI12" s="64"/>
      <c r="AJ12" s="64" t="s">
        <v>1348</v>
      </c>
      <c r="AK12" s="64"/>
      <c r="AL12" s="64"/>
      <c r="AM12" s="64" t="s">
        <v>1349</v>
      </c>
      <c r="AN12" s="64"/>
      <c r="AO12" s="64"/>
      <c r="AP12" s="64" t="s">
        <v>1350</v>
      </c>
      <c r="AQ12" s="64"/>
      <c r="AR12" s="64"/>
      <c r="AS12" s="64" t="s">
        <v>1351</v>
      </c>
      <c r="AT12" s="64"/>
      <c r="AU12" s="64"/>
      <c r="AV12" s="64" t="s">
        <v>1352</v>
      </c>
      <c r="AW12" s="64"/>
      <c r="AX12" s="64"/>
      <c r="AY12" s="64" t="s">
        <v>1353</v>
      </c>
      <c r="AZ12" s="64"/>
      <c r="BA12" s="64"/>
      <c r="BB12" s="64" t="s">
        <v>1354</v>
      </c>
      <c r="BC12" s="64"/>
      <c r="BD12" s="64"/>
      <c r="BE12" s="64" t="s">
        <v>1355</v>
      </c>
      <c r="BF12" s="64"/>
      <c r="BG12" s="64"/>
      <c r="BH12" s="64" t="s">
        <v>1356</v>
      </c>
      <c r="BI12" s="64"/>
      <c r="BJ12" s="64"/>
      <c r="BK12" s="64" t="s">
        <v>1357</v>
      </c>
      <c r="BL12" s="64"/>
      <c r="BM12" s="64"/>
      <c r="BN12" s="64" t="s">
        <v>1358</v>
      </c>
      <c r="BO12" s="64"/>
      <c r="BP12" s="64"/>
      <c r="BQ12" s="64" t="s">
        <v>1359</v>
      </c>
      <c r="BR12" s="64"/>
      <c r="BS12" s="64"/>
      <c r="BT12" s="64" t="s">
        <v>1360</v>
      </c>
      <c r="BU12" s="64"/>
      <c r="BV12" s="64"/>
      <c r="BW12" s="64" t="s">
        <v>1361</v>
      </c>
      <c r="BX12" s="64"/>
      <c r="BY12" s="64"/>
      <c r="BZ12" s="64" t="s">
        <v>1198</v>
      </c>
      <c r="CA12" s="64"/>
      <c r="CB12" s="64"/>
      <c r="CC12" s="64" t="s">
        <v>1362</v>
      </c>
      <c r="CD12" s="64"/>
      <c r="CE12" s="64"/>
      <c r="CF12" s="64" t="s">
        <v>1363</v>
      </c>
      <c r="CG12" s="64"/>
      <c r="CH12" s="64"/>
      <c r="CI12" s="64" t="s">
        <v>1364</v>
      </c>
      <c r="CJ12" s="64"/>
      <c r="CK12" s="64"/>
      <c r="CL12" s="64" t="s">
        <v>1365</v>
      </c>
      <c r="CM12" s="64"/>
      <c r="CN12" s="64"/>
      <c r="CO12" s="64" t="s">
        <v>1366</v>
      </c>
      <c r="CP12" s="64"/>
      <c r="CQ12" s="64"/>
      <c r="CR12" s="64" t="s">
        <v>1367</v>
      </c>
      <c r="CS12" s="64"/>
      <c r="CT12" s="64"/>
      <c r="CU12" s="64" t="s">
        <v>1368</v>
      </c>
      <c r="CV12" s="64"/>
      <c r="CW12" s="64"/>
      <c r="CX12" s="64" t="s">
        <v>1369</v>
      </c>
      <c r="CY12" s="64"/>
      <c r="CZ12" s="64"/>
      <c r="DA12" s="64" t="s">
        <v>1370</v>
      </c>
      <c r="DB12" s="64"/>
      <c r="DC12" s="64"/>
      <c r="DD12" s="64" t="s">
        <v>1371</v>
      </c>
      <c r="DE12" s="64"/>
      <c r="DF12" s="64"/>
      <c r="DG12" s="64" t="s">
        <v>1372</v>
      </c>
      <c r="DH12" s="64"/>
      <c r="DI12" s="64"/>
      <c r="DJ12" s="95" t="s">
        <v>1373</v>
      </c>
      <c r="DK12" s="95"/>
      <c r="DL12" s="95"/>
      <c r="DM12" s="95" t="s">
        <v>1374</v>
      </c>
      <c r="DN12" s="95"/>
      <c r="DO12" s="95"/>
      <c r="DP12" s="95" t="s">
        <v>1375</v>
      </c>
      <c r="DQ12" s="95"/>
      <c r="DR12" s="95"/>
      <c r="DS12" s="95" t="s">
        <v>1376</v>
      </c>
      <c r="DT12" s="95"/>
      <c r="DU12" s="95"/>
      <c r="DV12" s="95" t="s">
        <v>745</v>
      </c>
      <c r="DW12" s="95"/>
      <c r="DX12" s="95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1230</v>
      </c>
      <c r="EF12" s="64"/>
      <c r="EG12" s="64"/>
      <c r="EH12" s="64" t="s">
        <v>763</v>
      </c>
      <c r="EI12" s="64"/>
      <c r="EJ12" s="64"/>
      <c r="EK12" s="64" t="s">
        <v>1333</v>
      </c>
      <c r="EL12" s="64"/>
      <c r="EM12" s="64"/>
      <c r="EN12" s="64" t="s">
        <v>766</v>
      </c>
      <c r="EO12" s="64"/>
      <c r="EP12" s="64"/>
      <c r="EQ12" s="64" t="s">
        <v>1239</v>
      </c>
      <c r="ER12" s="64"/>
      <c r="ES12" s="64"/>
      <c r="ET12" s="64" t="s">
        <v>771</v>
      </c>
      <c r="EU12" s="64"/>
      <c r="EV12" s="64"/>
      <c r="EW12" s="64" t="s">
        <v>1242</v>
      </c>
      <c r="EX12" s="64"/>
      <c r="EY12" s="64"/>
      <c r="EZ12" s="64" t="s">
        <v>1244</v>
      </c>
      <c r="FA12" s="64"/>
      <c r="FB12" s="64"/>
      <c r="FC12" s="64" t="s">
        <v>1246</v>
      </c>
      <c r="FD12" s="64"/>
      <c r="FE12" s="64"/>
      <c r="FF12" s="64" t="s">
        <v>1334</v>
      </c>
      <c r="FG12" s="64"/>
      <c r="FH12" s="64"/>
      <c r="FI12" s="64" t="s">
        <v>1249</v>
      </c>
      <c r="FJ12" s="64"/>
      <c r="FK12" s="64"/>
      <c r="FL12" s="64" t="s">
        <v>775</v>
      </c>
      <c r="FM12" s="64"/>
      <c r="FN12" s="64"/>
      <c r="FO12" s="64" t="s">
        <v>1253</v>
      </c>
      <c r="FP12" s="64"/>
      <c r="FQ12" s="64"/>
      <c r="FR12" s="64" t="s">
        <v>1256</v>
      </c>
      <c r="FS12" s="64"/>
      <c r="FT12" s="64"/>
      <c r="FU12" s="64" t="s">
        <v>1260</v>
      </c>
      <c r="FV12" s="64"/>
      <c r="FW12" s="64"/>
      <c r="FX12" s="64" t="s">
        <v>1262</v>
      </c>
      <c r="FY12" s="64"/>
      <c r="FZ12" s="64"/>
      <c r="GA12" s="95" t="s">
        <v>1265</v>
      </c>
      <c r="GB12" s="95"/>
      <c r="GC12" s="95"/>
      <c r="GD12" s="64" t="s">
        <v>780</v>
      </c>
      <c r="GE12" s="64"/>
      <c r="GF12" s="64"/>
      <c r="GG12" s="95" t="s">
        <v>1272</v>
      </c>
      <c r="GH12" s="95"/>
      <c r="GI12" s="95"/>
      <c r="GJ12" s="95" t="s">
        <v>1273</v>
      </c>
      <c r="GK12" s="95"/>
      <c r="GL12" s="95"/>
      <c r="GM12" s="95" t="s">
        <v>1275</v>
      </c>
      <c r="GN12" s="95"/>
      <c r="GO12" s="95"/>
      <c r="GP12" s="95" t="s">
        <v>1276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4" t="s">
        <v>1283</v>
      </c>
      <c r="HC12" s="64"/>
      <c r="HD12" s="64"/>
      <c r="HE12" s="64" t="s">
        <v>1285</v>
      </c>
      <c r="HF12" s="64"/>
      <c r="HG12" s="64"/>
      <c r="HH12" s="64" t="s">
        <v>796</v>
      </c>
      <c r="HI12" s="64"/>
      <c r="HJ12" s="64"/>
      <c r="HK12" s="64" t="s">
        <v>1286</v>
      </c>
      <c r="HL12" s="64"/>
      <c r="HM12" s="64"/>
      <c r="HN12" s="64" t="s">
        <v>1289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1298</v>
      </c>
      <c r="IA12" s="64"/>
      <c r="IB12" s="64"/>
      <c r="IC12" s="64" t="s">
        <v>1302</v>
      </c>
      <c r="ID12" s="64"/>
      <c r="IE12" s="64"/>
      <c r="IF12" s="64" t="s">
        <v>802</v>
      </c>
      <c r="IG12" s="64"/>
      <c r="IH12" s="64"/>
      <c r="II12" s="64" t="s">
        <v>1307</v>
      </c>
      <c r="IJ12" s="64"/>
      <c r="IK12" s="64"/>
      <c r="IL12" s="64" t="s">
        <v>1308</v>
      </c>
      <c r="IM12" s="64"/>
      <c r="IN12" s="64"/>
      <c r="IO12" s="64" t="s">
        <v>1312</v>
      </c>
      <c r="IP12" s="64"/>
      <c r="IQ12" s="64"/>
      <c r="IR12" s="64" t="s">
        <v>1316</v>
      </c>
      <c r="IS12" s="64"/>
      <c r="IT12" s="64"/>
    </row>
    <row r="13" spans="1:293" ht="82.5" customHeight="1" x14ac:dyDescent="0.3">
      <c r="A13" s="94"/>
      <c r="B13" s="94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3" t="s">
        <v>841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5" t="s">
        <v>56</v>
      </c>
      <c r="E47" s="106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7" t="s">
        <v>159</v>
      </c>
      <c r="E56" s="107"/>
      <c r="F56" s="61" t="s">
        <v>116</v>
      </c>
      <c r="G56" s="62"/>
      <c r="H56" s="84" t="s">
        <v>174</v>
      </c>
      <c r="I56" s="85"/>
      <c r="J56" s="102" t="s">
        <v>186</v>
      </c>
      <c r="K56" s="102"/>
      <c r="L56" s="102" t="s">
        <v>117</v>
      </c>
      <c r="M56" s="102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0" t="s">
        <v>1379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1377</v>
      </c>
      <c r="IS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75" t="s">
        <v>0</v>
      </c>
      <c r="B4" s="75" t="s">
        <v>1</v>
      </c>
      <c r="C4" s="69" t="s">
        <v>57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3">
      <c r="A5" s="76"/>
      <c r="B5" s="76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6" x14ac:dyDescent="0.3">
      <c r="A6" s="76"/>
      <c r="B6" s="7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3">
      <c r="A7" s="76"/>
      <c r="B7" s="76"/>
      <c r="C7" s="64" t="s">
        <v>1337</v>
      </c>
      <c r="D7" s="64"/>
      <c r="E7" s="64"/>
      <c r="F7" s="64" t="s">
        <v>1338</v>
      </c>
      <c r="G7" s="64"/>
      <c r="H7" s="64"/>
      <c r="I7" s="64" t="s">
        <v>1339</v>
      </c>
      <c r="J7" s="64"/>
      <c r="K7" s="64"/>
      <c r="L7" s="64" t="s">
        <v>1340</v>
      </c>
      <c r="M7" s="64"/>
      <c r="N7" s="64"/>
      <c r="O7" s="64" t="s">
        <v>1341</v>
      </c>
      <c r="P7" s="64"/>
      <c r="Q7" s="64"/>
      <c r="R7" s="64" t="s">
        <v>1342</v>
      </c>
      <c r="S7" s="64"/>
      <c r="T7" s="64"/>
      <c r="U7" s="64" t="s">
        <v>1343</v>
      </c>
      <c r="V7" s="64"/>
      <c r="W7" s="64"/>
      <c r="X7" s="64" t="s">
        <v>1344</v>
      </c>
      <c r="Y7" s="64"/>
      <c r="Z7" s="64"/>
      <c r="AA7" s="64" t="s">
        <v>1345</v>
      </c>
      <c r="AB7" s="64"/>
      <c r="AC7" s="64"/>
      <c r="AD7" s="64" t="s">
        <v>1346</v>
      </c>
      <c r="AE7" s="64"/>
      <c r="AF7" s="64"/>
      <c r="AG7" s="64" t="s">
        <v>1347</v>
      </c>
      <c r="AH7" s="64"/>
      <c r="AI7" s="64"/>
      <c r="AJ7" s="64" t="s">
        <v>1348</v>
      </c>
      <c r="AK7" s="64"/>
      <c r="AL7" s="64"/>
      <c r="AM7" s="64" t="s">
        <v>1349</v>
      </c>
      <c r="AN7" s="64"/>
      <c r="AO7" s="64"/>
      <c r="AP7" s="64" t="s">
        <v>1350</v>
      </c>
      <c r="AQ7" s="64"/>
      <c r="AR7" s="64"/>
      <c r="AS7" s="64" t="s">
        <v>1351</v>
      </c>
      <c r="AT7" s="64"/>
      <c r="AU7" s="64"/>
      <c r="AV7" s="64" t="s">
        <v>1352</v>
      </c>
      <c r="AW7" s="64"/>
      <c r="AX7" s="64"/>
      <c r="AY7" s="64" t="s">
        <v>1353</v>
      </c>
      <c r="AZ7" s="64"/>
      <c r="BA7" s="64"/>
      <c r="BB7" s="64" t="s">
        <v>1354</v>
      </c>
      <c r="BC7" s="64"/>
      <c r="BD7" s="64"/>
      <c r="BE7" s="64" t="s">
        <v>1355</v>
      </c>
      <c r="BF7" s="64"/>
      <c r="BG7" s="64"/>
      <c r="BH7" s="64" t="s">
        <v>1356</v>
      </c>
      <c r="BI7" s="64"/>
      <c r="BJ7" s="64"/>
      <c r="BK7" s="64" t="s">
        <v>1357</v>
      </c>
      <c r="BL7" s="64"/>
      <c r="BM7" s="64"/>
      <c r="BN7" s="64" t="s">
        <v>1358</v>
      </c>
      <c r="BO7" s="64"/>
      <c r="BP7" s="64"/>
      <c r="BQ7" s="64" t="s">
        <v>1359</v>
      </c>
      <c r="BR7" s="64"/>
      <c r="BS7" s="64"/>
      <c r="BT7" s="64" t="s">
        <v>1360</v>
      </c>
      <c r="BU7" s="64"/>
      <c r="BV7" s="64"/>
      <c r="BW7" s="64" t="s">
        <v>1361</v>
      </c>
      <c r="BX7" s="64"/>
      <c r="BY7" s="64"/>
      <c r="BZ7" s="64" t="s">
        <v>1198</v>
      </c>
      <c r="CA7" s="64"/>
      <c r="CB7" s="64"/>
      <c r="CC7" s="64" t="s">
        <v>1362</v>
      </c>
      <c r="CD7" s="64"/>
      <c r="CE7" s="64"/>
      <c r="CF7" s="64" t="s">
        <v>1363</v>
      </c>
      <c r="CG7" s="64"/>
      <c r="CH7" s="64"/>
      <c r="CI7" s="64" t="s">
        <v>1364</v>
      </c>
      <c r="CJ7" s="64"/>
      <c r="CK7" s="64"/>
      <c r="CL7" s="64" t="s">
        <v>1365</v>
      </c>
      <c r="CM7" s="64"/>
      <c r="CN7" s="64"/>
      <c r="CO7" s="64" t="s">
        <v>1366</v>
      </c>
      <c r="CP7" s="64"/>
      <c r="CQ7" s="64"/>
      <c r="CR7" s="64" t="s">
        <v>1367</v>
      </c>
      <c r="CS7" s="64"/>
      <c r="CT7" s="64"/>
      <c r="CU7" s="64" t="s">
        <v>1368</v>
      </c>
      <c r="CV7" s="64"/>
      <c r="CW7" s="64"/>
      <c r="CX7" s="64" t="s">
        <v>1369</v>
      </c>
      <c r="CY7" s="64"/>
      <c r="CZ7" s="64"/>
      <c r="DA7" s="64" t="s">
        <v>1370</v>
      </c>
      <c r="DB7" s="64"/>
      <c r="DC7" s="64"/>
      <c r="DD7" s="64" t="s">
        <v>1371</v>
      </c>
      <c r="DE7" s="64"/>
      <c r="DF7" s="64"/>
      <c r="DG7" s="64" t="s">
        <v>1372</v>
      </c>
      <c r="DH7" s="64"/>
      <c r="DI7" s="64"/>
      <c r="DJ7" s="95" t="s">
        <v>1373</v>
      </c>
      <c r="DK7" s="95"/>
      <c r="DL7" s="95"/>
      <c r="DM7" s="95" t="s">
        <v>1374</v>
      </c>
      <c r="DN7" s="95"/>
      <c r="DO7" s="95"/>
      <c r="DP7" s="95" t="s">
        <v>1375</v>
      </c>
      <c r="DQ7" s="95"/>
      <c r="DR7" s="95"/>
      <c r="DS7" s="95" t="s">
        <v>1376</v>
      </c>
      <c r="DT7" s="95"/>
      <c r="DU7" s="95"/>
      <c r="DV7" s="95" t="s">
        <v>745</v>
      </c>
      <c r="DW7" s="95"/>
      <c r="DX7" s="95"/>
      <c r="DY7" s="64" t="s">
        <v>761</v>
      </c>
      <c r="DZ7" s="64"/>
      <c r="EA7" s="64"/>
      <c r="EB7" s="64" t="s">
        <v>762</v>
      </c>
      <c r="EC7" s="64"/>
      <c r="ED7" s="64"/>
      <c r="EE7" s="64" t="s">
        <v>1230</v>
      </c>
      <c r="EF7" s="64"/>
      <c r="EG7" s="64"/>
      <c r="EH7" s="64" t="s">
        <v>763</v>
      </c>
      <c r="EI7" s="64"/>
      <c r="EJ7" s="64"/>
      <c r="EK7" s="64" t="s">
        <v>1333</v>
      </c>
      <c r="EL7" s="64"/>
      <c r="EM7" s="64"/>
      <c r="EN7" s="64" t="s">
        <v>766</v>
      </c>
      <c r="EO7" s="64"/>
      <c r="EP7" s="64"/>
      <c r="EQ7" s="64" t="s">
        <v>1239</v>
      </c>
      <c r="ER7" s="64"/>
      <c r="ES7" s="64"/>
      <c r="ET7" s="64" t="s">
        <v>771</v>
      </c>
      <c r="EU7" s="64"/>
      <c r="EV7" s="64"/>
      <c r="EW7" s="64" t="s">
        <v>1242</v>
      </c>
      <c r="EX7" s="64"/>
      <c r="EY7" s="64"/>
      <c r="EZ7" s="64" t="s">
        <v>1244</v>
      </c>
      <c r="FA7" s="64"/>
      <c r="FB7" s="64"/>
      <c r="FC7" s="64" t="s">
        <v>1246</v>
      </c>
      <c r="FD7" s="64"/>
      <c r="FE7" s="64"/>
      <c r="FF7" s="64" t="s">
        <v>1334</v>
      </c>
      <c r="FG7" s="64"/>
      <c r="FH7" s="64"/>
      <c r="FI7" s="64" t="s">
        <v>1249</v>
      </c>
      <c r="FJ7" s="64"/>
      <c r="FK7" s="64"/>
      <c r="FL7" s="64" t="s">
        <v>775</v>
      </c>
      <c r="FM7" s="64"/>
      <c r="FN7" s="64"/>
      <c r="FO7" s="64" t="s">
        <v>1253</v>
      </c>
      <c r="FP7" s="64"/>
      <c r="FQ7" s="64"/>
      <c r="FR7" s="64" t="s">
        <v>1256</v>
      </c>
      <c r="FS7" s="64"/>
      <c r="FT7" s="64"/>
      <c r="FU7" s="64" t="s">
        <v>1260</v>
      </c>
      <c r="FV7" s="64"/>
      <c r="FW7" s="64"/>
      <c r="FX7" s="64" t="s">
        <v>1262</v>
      </c>
      <c r="FY7" s="64"/>
      <c r="FZ7" s="64"/>
      <c r="GA7" s="95" t="s">
        <v>1265</v>
      </c>
      <c r="GB7" s="95"/>
      <c r="GC7" s="95"/>
      <c r="GD7" s="64" t="s">
        <v>780</v>
      </c>
      <c r="GE7" s="64"/>
      <c r="GF7" s="64"/>
      <c r="GG7" s="95" t="s">
        <v>1272</v>
      </c>
      <c r="GH7" s="95"/>
      <c r="GI7" s="95"/>
      <c r="GJ7" s="95" t="s">
        <v>1273</v>
      </c>
      <c r="GK7" s="95"/>
      <c r="GL7" s="95"/>
      <c r="GM7" s="95" t="s">
        <v>1275</v>
      </c>
      <c r="GN7" s="95"/>
      <c r="GO7" s="95"/>
      <c r="GP7" s="95" t="s">
        <v>1276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4" t="s">
        <v>1283</v>
      </c>
      <c r="HC7" s="64"/>
      <c r="HD7" s="64"/>
      <c r="HE7" s="64" t="s">
        <v>1285</v>
      </c>
      <c r="HF7" s="64"/>
      <c r="HG7" s="64"/>
      <c r="HH7" s="64" t="s">
        <v>796</v>
      </c>
      <c r="HI7" s="64"/>
      <c r="HJ7" s="64"/>
      <c r="HK7" s="64" t="s">
        <v>1286</v>
      </c>
      <c r="HL7" s="64"/>
      <c r="HM7" s="64"/>
      <c r="HN7" s="64" t="s">
        <v>1289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1298</v>
      </c>
      <c r="IA7" s="64"/>
      <c r="IB7" s="64"/>
      <c r="IC7" s="64" t="s">
        <v>1302</v>
      </c>
      <c r="ID7" s="64"/>
      <c r="IE7" s="64"/>
      <c r="IF7" s="64" t="s">
        <v>802</v>
      </c>
      <c r="IG7" s="64"/>
      <c r="IH7" s="64"/>
      <c r="II7" s="64" t="s">
        <v>1307</v>
      </c>
      <c r="IJ7" s="64"/>
      <c r="IK7" s="64"/>
      <c r="IL7" s="64" t="s">
        <v>1308</v>
      </c>
      <c r="IM7" s="64"/>
      <c r="IN7" s="64"/>
      <c r="IO7" s="64" t="s">
        <v>1312</v>
      </c>
      <c r="IP7" s="64"/>
      <c r="IQ7" s="64"/>
      <c r="IR7" s="64" t="s">
        <v>1316</v>
      </c>
      <c r="IS7" s="64"/>
      <c r="IT7" s="64"/>
    </row>
    <row r="8" spans="1:254" ht="58.5" customHeight="1" x14ac:dyDescent="0.3">
      <c r="A8" s="77"/>
      <c r="B8" s="77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3" t="s">
        <v>841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5" t="s">
        <v>56</v>
      </c>
      <c r="E42" s="106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7" t="s">
        <v>159</v>
      </c>
      <c r="E51" s="107"/>
      <c r="F51" s="61" t="s">
        <v>116</v>
      </c>
      <c r="G51" s="62"/>
      <c r="H51" s="84" t="s">
        <v>174</v>
      </c>
      <c r="I51" s="85"/>
      <c r="J51" s="102" t="s">
        <v>186</v>
      </c>
      <c r="K51" s="102"/>
      <c r="L51" s="102" t="s">
        <v>117</v>
      </c>
      <c r="M51" s="102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Асема Наурызбаева</cp:lastModifiedBy>
  <dcterms:created xsi:type="dcterms:W3CDTF">2022-12-22T06:57:03Z</dcterms:created>
  <dcterms:modified xsi:type="dcterms:W3CDTF">2025-08-29T08:56:09Z</dcterms:modified>
</cp:coreProperties>
</file>