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/>
  <c r="D62"/>
  <c r="D61"/>
  <c r="J59"/>
  <c r="J58"/>
  <c r="J57"/>
  <c r="F59"/>
  <c r="F58"/>
  <c r="F57"/>
  <c r="DA40" l="1"/>
  <c r="ED40"/>
  <c r="EE40"/>
  <c r="EK40"/>
  <c r="EQ40"/>
  <c r="FF40"/>
  <c r="FI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40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E39"/>
  <c r="EF39"/>
  <c r="EF40" s="1"/>
  <c r="EG39"/>
  <c r="EG40" s="1"/>
  <c r="EH39"/>
  <c r="EH40" s="1"/>
  <c r="EI39"/>
  <c r="EI40" s="1"/>
  <c r="EJ39"/>
  <c r="EJ40" s="1"/>
  <c r="EK39"/>
  <c r="EL39"/>
  <c r="EL40" s="1"/>
  <c r="EM39"/>
  <c r="EM40" s="1"/>
  <c r="EN39"/>
  <c r="EN40" s="1"/>
  <c r="EO39"/>
  <c r="EO40" s="1"/>
  <c r="EP39"/>
  <c r="EP40" s="1"/>
  <c r="EQ39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G39"/>
  <c r="FG40" s="1"/>
  <c r="FH39"/>
  <c r="FH40" s="1"/>
  <c r="FI39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L57" s="1"/>
  <c r="M58"/>
  <c r="L58" s="1"/>
  <c r="M59"/>
  <c r="L59" s="1"/>
  <c r="K57"/>
  <c r="K58"/>
  <c r="K59"/>
  <c r="I57"/>
  <c r="H57" s="1"/>
  <c r="I58"/>
  <c r="H58" s="1"/>
  <c r="I59"/>
  <c r="H59" s="1"/>
  <c r="G57"/>
  <c r="G58"/>
  <c r="G59"/>
  <c r="E57"/>
  <c r="D57" s="1"/>
  <c r="E58"/>
  <c r="D58" s="1"/>
  <c r="E59"/>
  <c r="D59" s="1"/>
  <c r="E52"/>
  <c r="D52" s="1"/>
  <c r="E53"/>
  <c r="D53" s="1"/>
  <c r="E54"/>
  <c r="D54" s="1"/>
  <c r="I48"/>
  <c r="H48" s="1"/>
  <c r="I49"/>
  <c r="H49" s="1"/>
  <c r="I50"/>
  <c r="H50" s="1"/>
  <c r="G48"/>
  <c r="F48" s="1"/>
  <c r="G49"/>
  <c r="F49" s="1"/>
  <c r="G50"/>
  <c r="F50" s="1"/>
  <c r="E48"/>
  <c r="D48" s="1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5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<sst xmlns="http://schemas.openxmlformats.org/spreadsheetml/2006/main" count="2322" uniqueCount="1409">
  <si>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</si>
  <si>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</si>
  <si>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</si>
  <si>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</si>
  <si>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</si>
  <si>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</si>
  <si>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</si>
  <si>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</si>
  <si>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</si>
  <si>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</si>
  <si>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</si>
  <si>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</si>
  <si>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</si>
  <si>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</si>
  <si>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</si>
  <si>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</si>
  <si>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</si>
  <si>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</si>
  <si>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</si>
  <si>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</si>
  <si>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</si>
  <si>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</si>
  <si>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</si>
  <si>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</si>
  <si>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</si>
  <si>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</si>
  <si>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</si>
  <si>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</si>
  <si>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</si>
  <si>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</si>
  <si>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</si>
  <si>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</si>
  <si>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</si>
  <si>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</si>
  <si>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</si>
  <si>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</si>
  <si>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</si>
  <si>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</si>
  <si>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</si>
  <si>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</si>
  <si>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</si>
  <si>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</si>
  <si>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</si>
  <si>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</si>
  <si>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</si>
  <si>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</si>
  <si>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</si>
  <si>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</si>
  <si>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</si>
  <si>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</si>
  <si>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</si>
  <si>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</si>
  <si>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</si>
  <si>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</si>
  <si>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</si>
  <si>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</si>
  <si>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</si>
  <si>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</si>
  <si>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</si>
  <si>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</si>
  <si>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</si>
  <si>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</si>
  <si>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</si>
  <si>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</si>
  <si>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</si>
  <si>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</si>
  <si>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</si>
  <si>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</si>
  <si>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</si>
  <si>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</si>
  <si>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</si>
  <si>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</si>
  <si>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</si>
  <si>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</si>
  <si>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</si>
  <si>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</si>
  <si>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</si>
  <si>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</si>
  <si>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</si>
  <si>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</si>
  <si>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</si>
  <si>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</si>
  <si>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</si>
  <si>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</si>
  <si>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</si>
  <si>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</si>
  <si>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</si>
  <si>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</si>
  <si>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</si>
  <si>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</si>
  <si>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</si>
  <si>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</si>
  <si>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</si>
  <si>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</si>
  <si>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</si>
  <si>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</si>
  <si>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</si>
  <si>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</si>
  <si>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</si>
  <si>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</si>
  <si>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</si>
  <si>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</si>
  <si>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</si>
  <si>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</si>
  <si>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</si>
  <si>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</si>
  <si>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</si>
  <si>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</si>
  <si>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</si>
  <si>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</si>
  <si>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</si>
  <si>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</si>
  <si>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</si>
  <si>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</si>
  <si>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</si>
  <si>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</si>
  <si>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</si>
  <si>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</si>
  <si>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</si>
  <si>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</si>
  <si>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</si>
  <si>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</si>
  <si>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</si>
  <si>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</si>
  <si>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</si>
  <si>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</si>
  <si>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</si>
  <si>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</si>
  <si>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</si>
  <si>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</si>
  <si>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</si>
  <si>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</si>
  <si>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</si>
  <si>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</si>
  <si>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</si>
  <si>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</si>
  <si>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</si>
  <si>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</si>
  <si>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</si>
  <si>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</si>
  <si>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</si>
  <si>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</si>
  <si>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</si>
  <si>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</si>
  <si>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</si>
  <si>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</si>
  <si>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</si>
  <si>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</si>
  <si>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</si>
  <si>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</si>
  <si>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</si>
  <si>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</si>
  <si>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</si>
  <si>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</si>
  <si>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</si>
  <si>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</si>
  <si>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</si>
  <si>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</si>
  <si>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</si>
  <si>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</si>
  <si>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</si>
  <si>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</si>
  <si>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</si>
  <si>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</si>
  <si>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</si>
  <si>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</si>
  <si>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</si>
  <si>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</si>
  <si>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</si>
  <si>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</si>
  <si>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</si>
  <si>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</si>
  <si>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</si>
  <si>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</si>
  <si>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</si>
  <si>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</si>
  <si>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</si>
  <si>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</si>
  <si>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</si>
  <si>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</si>
  <si>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</si>
  <si>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</si>
  <si>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</si>
  <si>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</si>
  <si>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</si>
  <si>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</si>
  <si>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</si>
  <si>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</si>
  <si>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</si>
  <si>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</si>
  <si>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</si>
  <si>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</si>
  <si>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</si>
  <si>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</si>
  <si>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</si>
  <si>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</si>
  <si>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</si>
  <si>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</si>
  <si>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</si>
  <si>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</si>
  <si>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</si>
  <si>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</si>
  <si>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</si>
  <si>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</si>
  <si>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</si>
  <si>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</si>
  <si>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</si>
  <si>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</si>
  <si>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</si>
  <si>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</si>
  <si>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</si>
  <si>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</si>
  <si>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</si>
  <si>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</si>
  <si>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</si>
  <si>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</si>
  <si>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</si>
  <si>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</si>
  <si>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</si>
  <si>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</si>
  <si>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</si>
  <si>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</si>
  <si>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</si>
  <si>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</si>
  <si>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</si>
  <si>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</si>
  <si>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</si>
  <si>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</si>
  <si>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</si>
  <si>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</si>
  <si>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</si>
  <si>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</si>
  <si>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</si>
  <si>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</si>
  <si>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</si>
  <si>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</si>
  <si>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</si>
  <si>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</si>
  <si>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</si>
  <si>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</si>
  <si>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</si>
  <si>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</si>
  <si>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</si>
  <si>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</si>
  <si>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</si>
  <si>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</si>
  <si>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</si>
  <si>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</si>
  <si>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</si>
  <si>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</si>
  <si>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</si>
  <si>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</si>
  <si>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</si>
  <si>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</si>
  <si>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</si>
  <si>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</si>
  <si>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</si>
  <si>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</si>
  <si>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</si>
  <si>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</si>
  <si>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</si>
  <si>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</si>
  <si>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</si>
  <si>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</si>
  <si>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</si>
  <si>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</si>
  <si>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</si>
  <si>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</si>
  <si>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</si>
  <si>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</si>
  <si>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</si>
  <si>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</si>
  <si>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</si>
  <si>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</si>
  <si>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</si>
  <si>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</si>
  <si>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</si>
  <si>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</si>
  <si>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</si>
  <si>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</si>
  <si>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</si>
  <si>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</si>
  <si>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</si>
  <si>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</si>
  <si>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</si>
  <si>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</si>
  <si>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</si>
  <si>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</si>
  <si>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</si>
  <si>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</si>
  <si>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</si>
  <si>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</si>
  <si>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</si>
  <si>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</si>
  <si>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</si>
  <si>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</si>
  <si>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</si>
  <si>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</si>
  <si>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</si>
  <si>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</si>
  <si>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</si>
  <si>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</si>
  <si>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</si>
  <si>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</si>
  <si>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</si>
  <si>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</si>
  <si>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</si>
  <si>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</si>
  <si>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</si>
  <si>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</si>
  <si>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</si>
  <si>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</si>
  <si>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</si>
  <si>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</si>
  <si>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</si>
  <si>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</si>
  <si>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</si>
  <si>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</si>
  <si>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</si>
  <si>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</si>
  <si>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</si>
  <si>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</si>
  <si>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</si>
  <si>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</si>
  <si>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</si>
  <si>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</si>
  <si>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</si>
  <si>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</si>
  <si>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</si>
  <si>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</si>
  <si>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</si>
  <si>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</si>
  <si>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</si>
  <si>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</si>
  <si>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</si>
  <si>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</si>
  <si>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</si>
  <si>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</si>
  <si>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</si>
  <si>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</si>
  <si>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</si>
  <si>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</si>
  <si>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</si>
  <si>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</si>
  <si>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</si>
  <si>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</si>
  <si>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</si>
  <si>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</si>
  <si>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</si>
  <si>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</si>
  <si>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</si>
  <si>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</si>
  <si>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</si>
  <si>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</si>
  <si>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</si>
  <si>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</si>
  <si>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</si>
  <si>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</si>
  <si>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</si>
  <si>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</si>
  <si>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</si>
  <si>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</si>
  <si>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</si>
  <si>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</si>
  <si>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</si>
  <si>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</si>
  <si>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</si>
  <si>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</si>
  <si>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</si>
  <si>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</si>
  <si>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</si>
  <si>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</si>
  <si>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</si>
  <si>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</si>
  <si>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</si>
  <si>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</si>
  <si>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</si>
  <si>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</si>
  <si>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</si>
  <si>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</si>
  <si>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</si>
  <si>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</si>
  <si>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</si>
  <si>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</si>
  <si>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</si>
  <si>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</si>
  <si>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</si>
  <si>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</si>
  <si>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</si>
  <si>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</si>
  <si>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</si>
  <si>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</si>
  <si>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</si>
  <si>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</si>
  <si>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</si>
  <si>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</si>
  <si>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</si>
  <si>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</si>
  <si>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</si>
  <si>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</si>
  <si>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</si>
  <si>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</si>
  <si>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</si>
  <si>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</si>
  <si>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</si>
  <si>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</si>
  <si>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</si>
  <si>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</si>
  <si>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</si>
  <si>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</si>
  <si>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</si>
  <si>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</si>
  <si>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</si>
  <si>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</si>
  <si>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</si>
  <si>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</si>
  <si>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</si>
  <si>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</si>
  <si>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</si>
  <si>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</si>
  <si>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</si>
  <si>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</si>
  <si>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</si>
  <si>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</si>
  <si>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</si>
  <si>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</si>
  <si>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</si>
  <si>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</si>
  <si>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</si>
  <si>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</si>
  <si>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</si>
  <si>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</si>
  <si>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</si>
  <si>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</si>
  <si>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</si>
  <si>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</si>
  <si>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</si>
  <si>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</si>
  <si>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</si>
  <si>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</si>
  <si>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</si>
  <si>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</si>
  <si>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</si>
  <si>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</si>
  <si>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</si>
  <si>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</si>
  <si>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</si>
  <si>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</si>
  <si>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</si>
  <si>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</si>
  <si>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</si>
  <si>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</si>
  <si>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</si>
  <si>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</si>
  <si>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</si>
  <si>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</si>
  <si>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</si>
  <si>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</si>
  <si>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</si>
  <si>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</si>
  <si>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</si>
  <si>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</si>
  <si>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</si>
  <si>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</si>
  <si>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</si>
  <si>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</si>
  <si>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</si>
  <si>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</si>
  <si>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</si>
  <si>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</si>
  <si>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</si>
  <si>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</si>
  <si>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</si>
  <si>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</si>
  <si>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</si>
  <si>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</si>
  <si>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</si>
  <si>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</si>
  <si>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</si>
  <si>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</si>
  <si>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</si>
  <si>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</si>
  <si>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</si>
  <si>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</si>
  <si>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</si>
  <si>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</si>
  <si>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</si>
  <si>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</si>
  <si>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</si>
  <si>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</si>
  <si>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</si>
  <si>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</si>
  <si>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</si>
  <si>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</si>
  <si>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</si>
  <si>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</si>
  <si>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</si>
  <si>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</si>
  <si>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</si>
  <si>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</si>
  <si>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</si>
  <si>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</si>
  <si>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</si>
  <si>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</si>
  <si>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</si>
  <si>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</si>
  <si>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</si>
  <si>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</si>
  <si>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</si>
  <si>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</si>
  <si>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</si>
  <si>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</si>
  <si>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</si>
  <si>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</si>
  <si>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</si>
  <si>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</si>
  <si>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</si>
  <si>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</si>
  <si>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</si>
  <si>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</si>
  <si>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</si>
  <si>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</si>
  <si>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</si>
  <si>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</si>
  <si>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</si>
  <si>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</si>
  <si>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</si>
  <si>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</si>
  <si>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</si>
  <si>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</si>
  <si>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</si>
  <si>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</si>
  <si>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</si>
  <si>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</si>
  <si>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</si>
  <si>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</si>
  <si>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</si>
  <si>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</si>
  <si>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</si>
  <si>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</si>
  <si>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</si>
  <si>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</si>
  <si>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</si>
  <si>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</si>
  <si>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</si>
  <si>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</si>
  <si>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</si>
  <si>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</si>
  <si>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</si>
  <si>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</si>
  <si>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</si>
  <si>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</si>
  <si>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</si>
  <si>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</si>
  <si>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</si>
  <si>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</si>
  <si>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</si>
  <si>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</si>
  <si>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</si>
  <si>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</si>
  <si>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</si>
  <si>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</si>
  <si>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</si>
  <si>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</si>
  <si>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</si>
  <si>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</si>
  <si>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</si>
  <si>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</si>
  <si>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</si>
  <si>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</si>
  <si>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</si>
  <si>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</si>
  <si>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</si>
  <si>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</si>
  <si>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</si>
  <si>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</si>
  <si>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</si>
  <si>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</si>
  <si>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</si>
  <si>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</si>
  <si>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</si>
  <si>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</si>
  <si>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</si>
  <si>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</si>
  <si>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</si>
  <si>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</si>
  <si>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</si>
  <si>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</si>
  <si>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</si>
  <si>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</si>
  <si>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</si>
  <si>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</si>
  <si>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</si>
  <si>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</si>
  <si>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</si>
  <si>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</si>
  <si>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</si>
  <si>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</si>
  <si>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</si>
  <si>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</si>
  <si>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</si>
  <si>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</si>
  <si>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</si>
  <si>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</si>
  <si>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</si>
  <si>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</si>
  <si>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</si>
  <si>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</si>
  <si>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</si>
  <si>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</si>
  <si>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</si>
  <si>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</si>
  <si>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</si>
  <si>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</si>
  <si>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</si>
  <si>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</si>
  <si>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</si>
  <si>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</si>
  <si>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</si>
  <si>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</si>
  <si>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</si>
  <si>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</si>
  <si>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</si>
  <si>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</si>
  <si>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</si>
  <si>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</si>
  <si>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</si>
  <si>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</si>
  <si>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</si>
  <si>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</si>
  <si>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</si>
  <si>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</si>
  <si>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</si>
  <si>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</si>
  <si>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</si>
  <si>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</si>
  <si>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</si>
  <si>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</si>
  <si>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</si>
  <si>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</si>
  <si>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</si>
  <si>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</si>
  <si>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</si>
  <si>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</si>
  <si>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</si>
  <si>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</si>
  <si>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</si>
  <si>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</si>
  <si>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</si>
  <si>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</si>
  <si>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</si>
  <si>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</si>
  <si>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</si>
  <si>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</si>
  <si>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</si>
  <si>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</si>
  <si>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</si>
  <si>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</si>
  <si>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</si>
  <si>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</si>
  <si>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</si>
  <si>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</si>
  <si>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</si>
  <si>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</si>
  <si>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</si>
  <si>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</si>
  <si>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</si>
  <si>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</si>
  <si>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</si>
  <si>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</si>
  <si>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</si>
  <si>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</si>
  <si>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</si>
  <si>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</si>
  <si>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</si>
  <si>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</si>
  <si>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</si>
  <si>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</si>
  <si>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</si>
  <si>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</si>
  <si>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</si>
  <si>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</si>
  <si>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</si>
  <si>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</si>
  <si>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</si>
  <si>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</si>
  <si>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</si>
  <si>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</si>
  <si>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</si>
  <si>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</si>
  <si>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</si>
  <si>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</si>
  <si>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</si>
  <si>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</si>
  <si>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</si>
  <si>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</si>
  <si>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</si>
  <si>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</si>
  <si>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</si>
  <si>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</si>
  <si>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</si>
  <si>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</si>
  <si>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</si>
  <si>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</si>
  <si>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</si>
  <si>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</si>
  <si>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</si>
  <si>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</si>
  <si>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</si>
  <si>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</si>
  <si>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</si>
  <si>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</si>
  <si>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</si>
  <si>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</si>
  <si>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</si>
  <si>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</si>
  <si>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</si>
  <si>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</si>
  <si>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</si>
  <si>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</si>
  <si>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</si>
  <si>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</si>
  <si>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</si>
  <si>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</si>
  <si>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</si>
  <si>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</si>
  <si>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</si>
  <si>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</si>
  <si>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</si>
  <si>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</si>
  <si>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</si>
  <si>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</si>
  <si>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</si>
  <si>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</si>
  <si>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</si>
  <si>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</si>
  <si>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</si>
  <si>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</si>
  <si>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</si>
  <si>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</si>
  <si>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</si>
  <si>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</si>
  <si>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</si>
  <si>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</si>
  <si>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</si>
  <si>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</si>
  <si>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</si>
  <si>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</si>
  <si>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</si>
  <si>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</si>
  <si>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</si>
  <si>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</si>
  <si>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</si>
  <si>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</si>
  <si>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</si>
  <si>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</si>
  <si>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</si>
  <si>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</si>
  <si>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</si>
  <si>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</si>
  <si>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</si>
  <si>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</si>
  <si>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</si>
  <si>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</si>
  <si>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</si>
  <si>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</si>
  <si>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</si>
  <si>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</si>
  <si>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</si>
  <si>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</si>
  <si>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</si>
  <si>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</si>
  <si>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</si>
  <si>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</si>
  <si>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</si>
  <si>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</si>
  <si>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</si>
  <si>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</si>
  <si>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</si>
  <si>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</si>
  <si>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</si>
  <si>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</si>
  <si>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</si>
  <si>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</si>
  <si>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</si>
  <si>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</si>
  <si>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</si>
  <si>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</si>
  <si>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</si>
  <si>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</si>
  <si>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</si>
  <si>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</si>
  <si>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</si>
  <si>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</si>
  <si>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</si>
  <si>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</si>
  <si>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</si>
  <si>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</si>
  <si>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</si>
  <si>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</si>
  <si>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</si>
  <si>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</si>
  <si>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</si>
  <si>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</si>
  <si>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</si>
  <si>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</si>
  <si>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</si>
  <si>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</si>
  <si>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</si>
  <si>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</si>
  <si>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</si>
  <si>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</si>
  <si>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</si>
  <si>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</si>
  <si>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</si>
  <si>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</si>
  <si>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</si>
  <si>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</si>
  <si>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</si>
  <si>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</si>
  <si>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</si>
  <si>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</si>
  <si>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</si>
  <si>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</si>
  <si>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</si>
  <si>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</si>
  <si>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</si>
  <si>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</si>
  <si>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</si>
  <si>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</si>
  <si>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</si>
  <si>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</si>
  <si>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</si>
  <si>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</si>
  <si>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</si>
  <si>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</si>
  <si>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</si>
  <si>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</si>
  <si>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</si>
  <si>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</si>
  <si>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</si>
  <si>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</si>
  <si>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</si>
  <si>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</si>
  <si>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</si>
  <si>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</si>
  <si>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</si>
  <si>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</si>
  <si>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</si>
  <si>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</si>
  <si>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</si>
  <si>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</si>
  <si>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</si>
  <si>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</si>
  <si>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</si>
  <si>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</si>
  <si>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</si>
  <si>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</si>
  <si>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</si>
  <si>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</si>
  <si>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</si>
  <si>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</si>
  <si>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</si>
  <si>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</si>
  <si>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</si>
  <si>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</si>
  <si>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</si>
  <si>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</si>
  <si>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</si>
  <si>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</si>
  <si>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</si>
  <si>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</si>
  <si>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</si>
  <si>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</si>
  <si>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</si>
  <si>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</si>
  <si>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</si>
  <si>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</si>
  <si>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</si>
  <si>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</si>
  <si>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</si>
  <si>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</si>
  <si>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</si>
  <si>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</si>
  <si>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</si>
  <si>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</si>
  <si>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</si>
  <si>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</si>
  <si>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</si>
  <si>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</si>
  <si>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</si>
  <si>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</si>
  <si>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</si>
  <si>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</si>
  <si>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</si>
  <si>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</si>
  <si>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</si>
  <si>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</si>
  <si>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</si>
  <si>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</si>
  <si>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</si>
  <si>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</si>
  <si>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</si>
  <si>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</si>
  <si>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</si>
  <si>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</si>
  <si>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</si>
  <si>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</si>
  <si>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</si>
  <si>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</si>
  <si>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</si>
  <si>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</si>
  <si>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</si>
  <si>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</si>
  <si>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</si>
  <si>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</si>
  <si>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</si>
  <si>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</si>
  <si>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</si>
  <si>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</si>
  <si>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</si>
  <si>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</si>
  <si>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</si>
  <si>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</si>
  <si>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</si>
  <si>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</si>
  <si>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</si>
  <si>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</si>
  <si>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</si>
  <si>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</si>
  <si>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</si>
  <si>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</si>
  <si>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</si>
  <si>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</si>
  <si>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</si>
  <si>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</si>
  <si>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</si>
  <si>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</si>
  <si>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</si>
  <si>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</si>
  <si>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</si>
  <si>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</si>
  <si>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</si>
  <si>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</si>
  <si>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</si>
  <si>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</si>
  <si>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</si>
  <si>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</si>
  <si>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</si>
  <si>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</si>
  <si>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</si>
  <si>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</si>
  <si>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</si>
  <si>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</si>
  <si>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</si>
  <si>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</si>
  <si>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</si>
  <si>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</si>
  <si>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</si>
  <si>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</si>
  <si>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</si>
  <si>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</si>
  <si>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</si>
  <si>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</si>
  <si>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</si>
  <si>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</si>
  <si>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</si>
  <si>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</si>
  <si>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</si>
  <si>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</si>
  <si>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</si>
  <si>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</si>
  <si>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</si>
  <si>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</si>
  <si>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</si>
  <si>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</si>
  <si>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</si>
  <si>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</si>
  <si>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</si>
  <si>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</si>
  <si>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</si>
  <si>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</si>
  <si>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</si>
  <si>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</si>
  <si>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</si>
  <si>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</si>
  <si>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</si>
  <si>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</si>
  <si>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</si>
  <si>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</si>
  <si>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</si>
  <si>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</si>
  <si>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</si>
  <si>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</si>
  <si>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</si>
  <si>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</si>
  <si>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</si>
  <si>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</si>
  <si>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</si>
  <si>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</si>
  <si>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</si>
  <si>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</si>
  <si>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</si>
  <si>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</si>
  <si>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</si>
  <si>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</si>
  <si>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</si>
  <si>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</si>
  <si>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</si>
  <si>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</si>
  <si>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</si>
  <si>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</si>
  <si>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</si>
  <si>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</si>
  <si>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</si>
  <si>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</si>
  <si>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</si>
  <si>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</si>
  <si>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</si>
  <si>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</si>
  <si>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</si>
  <si>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</si>
  <si>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</si>
  <si>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</si>
  <si>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</si>
  <si>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</si>
  <si>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</si>
  <si>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</si>
  <si>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</si>
  <si>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</si>
  <si>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</si>
  <si>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</si>
  <si>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</si>
  <si>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</si>
  <si>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</si>
  <si>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</si>
  <si>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</si>
  <si>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</si>
  <si>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</si>
  <si>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</si>
  <si>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</si>
  <si>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</si>
  <si>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</si>
  <si>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</si>
  <si>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</si>
  <si>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</si>
  <si>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</si>
  <si>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</si>
  <si>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</si>
  <si>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</si>
  <si>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</si>
  <si>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</si>
  <si>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</si>
  <si>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</si>
  <si>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</si>
  <si>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</si>
  <si>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</si>
  <si>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</si>
  <si>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</si>
  <si>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</si>
  <si>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</si>
  <si>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</si>
  <si>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</si>
  <si>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</si>
  <si>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</si>
  <si>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</si>
  <si>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</si>
  <si>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</si>
  <si>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</si>
  <si>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</si>
  <si>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</si>
  <si>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</si>
  <si>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</si>
  <si>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</si>
  <si>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</si>
  <si>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</si>
  <si>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</si>
  <si>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</si>
  <si>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</si>
  <si>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</si>
  <si>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</si>
  <si>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</si>
  <si>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</si>
  <si>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</si>
  <si>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</si>
  <si>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</si>
  <si>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</si>
  <si>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</si>
  <si>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</si>
  <si>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</si>
  <si>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</si>
  <si>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</si>
  <si>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</si>
  <si>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</si>
  <si>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</si>
  <si>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</si>
  <si>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</si>
  <si>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</si>
  <si>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</si>
  <si>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</si>
  <si>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</si>
  <si>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</si>
  <si>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</si>
  <si>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</si>
  <si>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</si>
  <si>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</si>
  <si>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</si>
  <si>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</si>
  <si>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</si>
  <si>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</si>
  <si>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</si>
  <si>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</si>
  <si>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</si>
  <si>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</si>
  <si>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</si>
  <si>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</si>
  <si>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</si>
  <si>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</si>
  <si>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</si>
  <si>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</si>
  <si>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</si>
  <si>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</si>
  <si>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</si>
  <si>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</si>
  <si>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</si>
  <si>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</si>
  <si>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</si>
  <si>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</si>
  <si>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</si>
  <si>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</si>
  <si>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</si>
  <si>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</si>
  <si>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</si>
  <si>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</si>
  <si>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</si>
  <si>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</si>
  <si>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</si>
  <si>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</si>
  <si>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</si>
  <si>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</si>
  <si>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</si>
  <si>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</si>
  <si>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</si>
  <si>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</si>
  <si>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</si>
  <si>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</si>
  <si>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</si>
  <si>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</si>
  <si>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</si>
  <si>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</si>
  <si>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</si>
  <si>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</si>
  <si>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</si>
  <si>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</si>
  <si>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</si>
  <si>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</si>
  <si>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</si>
  <si>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</si>
  <si>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</si>
  <si>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</si>
  <si>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</si>
  <si>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</si>
  <si>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</si>
  <si>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</si>
  <si>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</si>
  <si>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</si>
  <si>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</si>
  <si>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</si>
  <si>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</si>
  <si>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</si>
  <si>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</si>
  <si>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</si>
  <si>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</si>
  <si>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</si>
  <si>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</si>
  <si>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</si>
  <si>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</si>
  <si>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</si>
  <si>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</si>
  <si>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</si>
  <si>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</si>
  <si>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</si>
  <si>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</si>
  <si>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</si>
  <si>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</si>
  <si>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</si>
  <si>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</si>
  <si>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</si>
  <si>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</si>
  <si>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</si>
  <si>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</si>
  <si>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</si>
  <si>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</si>
  <si>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</si>
  <si>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</si>
  <si>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</si>
  <si>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</si>
  <si>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</si>
  <si>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</si>
  <si>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</si>
  <si>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</si>
  <si>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</si>
  <si>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</si>
  <si>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</si>
  <si>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</si>
  <si>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</si>
  <si>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</si>
  <si>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</si>
  <si>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</si>
  <si>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</si>
  <si>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</si>
  <si>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</si>
  <si>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</si>
  <si>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</si>
  <si>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</si>
  <si>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</si>
  <si>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</si>
  <si>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</si>
  <si>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</si>
  <si>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</si>
  <si>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</si>
  <si>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</si>
  <si>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</si>
  <si>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</si>
  <si>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</si>
  <si>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</si>
  <si>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</si>
  <si>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</si>
  <si>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</si>
  <si>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</si>
  <si>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</si>
  <si>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</si>
  <si>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</si>
  <si>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</si>
  <si>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</si>
  <si>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</si>
  <si>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</si>
  <si>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</si>
  <si>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</si>
  <si>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</si>
  <si>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</si>
  <si>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</si>
  <si>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</si>
  <si>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</si>
  <si>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</si>
  <si>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</si>
  <si>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</si>
  <si>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</si>
  <si>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</si>
  <si>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</si>
  <si>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</si>
  <si>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</si>
  <si>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</si>
  <si>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</si>
  <si>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</si>
  <si>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</si>
  <si>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</si>
  <si>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</si>
  <si>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</si>
  <si>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</si>
  <si>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</si>
  <si>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</si>
  <si>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</si>
  <si>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</si>
  <si>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</si>
  <si>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</si>
  <si>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</si>
  <si>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</si>
  <si>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</si>
  <si>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</si>
  <si>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</si>
  <si>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</si>
  <si>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</si>
  <si>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</si>
  <si>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</si>
  <si>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</si>
  <si>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</si>
  <si>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</si>
  <si>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</si>
  <si>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</si>
  <si>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</si>
  <si>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</si>
  <si>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</si>
  <si>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</si>
  <si>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</si>
  <si>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</si>
  <si>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</si>
  <si>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</si>
  <si>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</si>
  <si>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</si>
  <si>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</si>
  <si>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</si>
  <si>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</si>
  <si>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</si>
  <si>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</si>
  <si>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</si>
  <si>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</si>
  <si>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</si>
  <si>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</si>
  <si>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</si>
  <si>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</si>
  <si>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</si>
  <si>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</si>
  <si>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</si>
  <si>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</si>
  <si>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</si>
  <si>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</si>
  <si>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</si>
  <si>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</si>
  <si>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</si>
  <si>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</si>
  <si>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</si>
  <si>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</si>
  <si>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</si>
  <si>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</si>
  <si>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</si>
  <si>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</si>
  <si>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</si>
  <si>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</si>
  <si>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</si>
  <si>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</si>
  <si>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</si>
  <si>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</si>
  <si>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</si>
  <si>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</si>
  <si>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</si>
  <si>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</si>
  <si>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</si>
  <si>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</si>
  <si>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</si>
  <si>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</si>
  <si>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</si>
  <si>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</si>
  <si>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</si>
  <si>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</si>
  <si>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</si>
  <si>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</si>
  <si>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</si>
  <si>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</si>
  <si>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</si>
  <si>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</si>
  <si>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</si>
  <si>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</si>
  <si>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</si>
  <si>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</si>
  <si>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</si>
  <si>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</si>
  <si>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</si>
  <si>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</si>
  <si>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</si>
  <si>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</si>
  <si>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</si>
  <si>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</si>
  <si>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</si>
  <si>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</si>
  <si>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</si>
  <si>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</si>
  <si>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</si>
  <si>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</si>
  <si>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</si>
  <si>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</si>
  <si>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</si>
  <si>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</si>
  <si>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</si>
  <si>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</si>
  <si>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</si>
  <si>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</si>
  <si>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</si>
  <si>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</si>
  <si>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</si>
  <si>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</si>
  <si>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</si>
  <si>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</si>
  <si>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</si>
  <si>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</si>
  <si>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</si>
  <si>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</si>
  <si>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</si>
  <si>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</si>
  <si>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</si>
  <si>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</si>
  <si>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</si>
  <si>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</si>
  <si>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</si>
  <si>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Тургунбаева Аяла</t>
  </si>
  <si>
    <t>Серік Ислам</t>
  </si>
  <si>
    <t>Болат Ясмин</t>
  </si>
  <si>
    <t>Баймагамбетова Алиана</t>
  </si>
  <si>
    <t>Серік Алинур</t>
  </si>
  <si>
    <t>Сыздықов Батыр</t>
  </si>
  <si>
    <t>Ораз Айкүнім</t>
  </si>
  <si>
    <t>Алибеков Эмир</t>
  </si>
  <si>
    <t>Амангельдинова Азиза</t>
  </si>
  <si>
    <t>Шайхислам Альтаир</t>
  </si>
  <si>
    <t>Тұрсынбек Алинур</t>
  </si>
  <si>
    <t>Ерлан Назира</t>
  </si>
  <si>
    <t>Амантаев Ернұр</t>
  </si>
  <si>
    <t>Сәлімжан Нұрислам</t>
  </si>
  <si>
    <t>Мұхамедия Бейісбек</t>
  </si>
  <si>
    <t>Баглбекова Айлин</t>
  </si>
  <si>
    <t>Шайхзан Хамза</t>
  </si>
  <si>
    <t>Бахитов Алинур</t>
  </si>
  <si>
    <t>Алимова Айзере</t>
  </si>
  <si>
    <t>Арапова Ельдана</t>
  </si>
  <si>
    <t>Тенелген Анель</t>
  </si>
  <si>
    <t>Олжабай Айару</t>
  </si>
  <si>
    <t>…….</t>
  </si>
  <si>
    <t>Хатшыбай Айару</t>
  </si>
  <si>
    <t xml:space="preserve">                                  Оқу жылы: 2024-2025 ж                              Топ: "Құлыншақ"                 Өткізу кезеңі:  Аралық            Өткізу мерзімі: Желтоқсан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</si>
</sst>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73"/>
  <sheetViews>
    <sheetView tabSelected="1" workbookViewId="0">
      <selection activeCell="R40" sqref="R40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/>
      <c r="N16" s="4">
        <v>1</v>
      </c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1407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/>
      <c r="T18" s="4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1388</v>
      </c>
      <c r="C19" s="4"/>
      <c r="D19" s="4"/>
      <c r="E19" s="4">
        <v>1</v>
      </c>
      <c r="F19" s="4"/>
      <c r="G19" s="4"/>
      <c r="H19" s="4">
        <v>1</v>
      </c>
      <c r="I19" s="4"/>
      <c r="J19" s="4">
        <v>1</v>
      </c>
      <c r="K19" s="4"/>
      <c r="L19" s="4"/>
      <c r="M19" s="4"/>
      <c r="N19" s="4">
        <v>1</v>
      </c>
      <c r="O19" s="4"/>
      <c r="P19" s="4">
        <v>1</v>
      </c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/>
      <c r="AC19" s="4">
        <v>1</v>
      </c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1389</v>
      </c>
      <c r="C20" s="4"/>
      <c r="D20" s="4">
        <v>1</v>
      </c>
      <c r="E20" s="4"/>
      <c r="F20" s="4">
        <v>1</v>
      </c>
      <c r="G20" s="4"/>
      <c r="H20" s="4"/>
      <c r="I20" s="4"/>
      <c r="J20" s="4">
        <v>1</v>
      </c>
      <c r="K20" s="4"/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>
        <v>1</v>
      </c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>
        <v>8</v>
      </c>
      <c r="B21" s="19" t="s">
        <v>1390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/>
      <c r="M21" s="4"/>
      <c r="N21" s="4">
        <v>1</v>
      </c>
      <c r="O21" s="4"/>
      <c r="P21" s="4"/>
      <c r="Q21" s="4">
        <v>1</v>
      </c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/>
      <c r="FB21" s="4"/>
      <c r="FC21" s="4"/>
      <c r="FD21" s="4">
        <v>1</v>
      </c>
      <c r="FE21" s="4"/>
      <c r="FF21" s="4"/>
      <c r="FG21" s="4"/>
      <c r="FH21" s="4">
        <v>1</v>
      </c>
      <c r="FI21" s="4"/>
      <c r="FJ21" s="4">
        <v>1</v>
      </c>
      <c r="FK21" s="4"/>
    </row>
    <row r="22" spans="1:254" ht="15.75">
      <c r="A22" s="3">
        <v>9</v>
      </c>
      <c r="B22" s="19" t="s">
        <v>1391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/>
      <c r="M22" s="4"/>
      <c r="N22" s="4">
        <v>1</v>
      </c>
      <c r="O22" s="4"/>
      <c r="P22" s="4"/>
      <c r="Q22" s="4">
        <v>1</v>
      </c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</row>
    <row r="23" spans="1:254" ht="15.75">
      <c r="A23" s="3">
        <v>10</v>
      </c>
      <c r="B23" s="19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/>
      <c r="EG23" s="4">
        <v>1</v>
      </c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19" t="s">
        <v>1393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/>
      <c r="CH24" s="4">
        <v>1</v>
      </c>
      <c r="CI24" s="4">
        <v>1</v>
      </c>
      <c r="CJ24" s="4"/>
      <c r="CK24" s="4"/>
      <c r="CL24" s="4">
        <v>1</v>
      </c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/>
      <c r="EG24" s="4">
        <v>1</v>
      </c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19" t="s">
        <v>1394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/>
      <c r="N25" s="4">
        <v>1</v>
      </c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/>
      <c r="EG25" s="4">
        <v>1</v>
      </c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19" t="s">
        <v>1395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/>
      <c r="W26" s="4">
        <v>1</v>
      </c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/>
      <c r="EL26" s="4"/>
      <c r="EM26" s="4">
        <v>1</v>
      </c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19" t="s">
        <v>1396</v>
      </c>
      <c r="C27" s="4"/>
      <c r="D27" s="4">
        <v>1</v>
      </c>
      <c r="E27" s="4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/>
      <c r="AB27" s="4">
        <v>1</v>
      </c>
      <c r="AC27" s="4"/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>
        <v>1</v>
      </c>
      <c r="AO27" s="4"/>
      <c r="AP27" s="4"/>
      <c r="AQ27" s="4"/>
      <c r="AR27" s="4">
        <v>1</v>
      </c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/>
      <c r="BF27" s="4"/>
      <c r="BG27" s="4">
        <v>1</v>
      </c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>
        <v>1</v>
      </c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/>
      <c r="EY27" s="4">
        <v>1</v>
      </c>
      <c r="EZ27" s="4"/>
      <c r="FA27" s="4">
        <v>1</v>
      </c>
      <c r="FB27" s="4"/>
      <c r="FC27" s="4"/>
      <c r="FD27" s="4">
        <v>1</v>
      </c>
      <c r="FE27" s="4"/>
      <c r="FF27" s="4"/>
      <c r="FG27" s="4"/>
      <c r="FH27" s="4">
        <v>1</v>
      </c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19" t="s">
        <v>1397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/>
      <c r="BD28" s="4">
        <v>1</v>
      </c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/>
      <c r="DX28" s="4">
        <v>1</v>
      </c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19" t="s">
        <v>1398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/>
      <c r="Q29" s="4">
        <v>1</v>
      </c>
      <c r="R29" s="4"/>
      <c r="S29" s="4"/>
      <c r="T29" s="4">
        <v>1</v>
      </c>
      <c r="U29" s="4">
        <v>1</v>
      </c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/>
      <c r="BD29" s="4">
        <v>1</v>
      </c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/>
      <c r="CB29" s="4">
        <v>1</v>
      </c>
      <c r="CC29" s="4"/>
      <c r="CD29" s="4">
        <v>1</v>
      </c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/>
      <c r="DU29" s="4">
        <v>1</v>
      </c>
      <c r="DV29" s="4"/>
      <c r="DW29" s="4"/>
      <c r="DX29" s="4">
        <v>1</v>
      </c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/>
      <c r="EJ29" s="4">
        <v>1</v>
      </c>
      <c r="EK29" s="4"/>
      <c r="EL29" s="4"/>
      <c r="EM29" s="4">
        <v>1</v>
      </c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/>
      <c r="EY29" s="4">
        <v>1</v>
      </c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19" t="s">
        <v>1399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/>
      <c r="P30" s="4"/>
      <c r="Q30" s="4">
        <v>1</v>
      </c>
      <c r="R30" s="4"/>
      <c r="S30" s="4">
        <v>1</v>
      </c>
      <c r="T30" s="4"/>
      <c r="U30" s="4">
        <v>1</v>
      </c>
      <c r="V30" s="4"/>
      <c r="W30" s="4"/>
      <c r="X30" s="4"/>
      <c r="Y30" s="4"/>
      <c r="Z30" s="4">
        <v>1</v>
      </c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/>
      <c r="FK30" s="4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19" t="s">
        <v>1400</v>
      </c>
      <c r="C31" s="4">
        <v>1</v>
      </c>
      <c r="D31" s="4"/>
      <c r="E31" s="4"/>
      <c r="F31" s="4"/>
      <c r="G31" s="4">
        <v>1</v>
      </c>
      <c r="H31" s="4"/>
      <c r="I31" s="4"/>
      <c r="J31" s="4">
        <v>1</v>
      </c>
      <c r="K31" s="4"/>
      <c r="L31" s="4"/>
      <c r="M31" s="4"/>
      <c r="N31" s="4"/>
      <c r="O31" s="4">
        <v>1</v>
      </c>
      <c r="P31" s="4"/>
      <c r="Q31" s="4">
        <v>1</v>
      </c>
      <c r="R31" s="4"/>
      <c r="S31" s="4">
        <v>1</v>
      </c>
      <c r="T31" s="4"/>
      <c r="U31" s="4">
        <v>1</v>
      </c>
      <c r="V31" s="4"/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>
        <v>1</v>
      </c>
      <c r="EM31" s="4"/>
      <c r="EN31" s="4"/>
      <c r="EO31" s="4"/>
      <c r="EP31" s="4">
        <v>1</v>
      </c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19" t="s">
        <v>1401</v>
      </c>
      <c r="C32" s="4">
        <v>1</v>
      </c>
      <c r="D32" s="4"/>
      <c r="E32" s="4"/>
      <c r="F32" s="4"/>
      <c r="G32" s="4">
        <v>1</v>
      </c>
      <c r="H32" s="4"/>
      <c r="I32" s="4"/>
      <c r="J32" s="4">
        <v>1</v>
      </c>
      <c r="K32" s="4"/>
      <c r="L32" s="4"/>
      <c r="M32" s="4"/>
      <c r="N32" s="4"/>
      <c r="O32" s="4">
        <v>1</v>
      </c>
      <c r="P32" s="4">
        <v>1</v>
      </c>
      <c r="Q32" s="4"/>
      <c r="R32" s="4"/>
      <c r="S32" s="4">
        <v>1</v>
      </c>
      <c r="T32" s="4"/>
      <c r="U32" s="4">
        <v>1</v>
      </c>
      <c r="V32" s="4"/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4">
        <v>1</v>
      </c>
      <c r="AJ32" s="4"/>
      <c r="AK32" s="4">
        <v>1</v>
      </c>
      <c r="AL32" s="4"/>
      <c r="AM32" s="4">
        <v>1</v>
      </c>
      <c r="AN32" s="4"/>
      <c r="AO32" s="4"/>
      <c r="AP32" s="4"/>
      <c r="AQ32" s="4"/>
      <c r="AR32" s="4">
        <v>1</v>
      </c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>
        <v>1</v>
      </c>
      <c r="EM32" s="4"/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19" t="s">
        <v>1402</v>
      </c>
      <c r="C33" s="4"/>
      <c r="D33" s="4">
        <v>1</v>
      </c>
      <c r="E33" s="4"/>
      <c r="F33" s="4"/>
      <c r="G33" s="4">
        <v>1</v>
      </c>
      <c r="H33" s="4"/>
      <c r="I33" s="4"/>
      <c r="J33" s="4"/>
      <c r="K33" s="4">
        <v>1</v>
      </c>
      <c r="L33" s="4"/>
      <c r="M33" s="4"/>
      <c r="N33" s="4"/>
      <c r="O33" s="4">
        <v>1</v>
      </c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/>
      <c r="AR33" s="4">
        <v>1</v>
      </c>
      <c r="AS33" s="4"/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>
        <v>1</v>
      </c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19" t="s">
        <v>1403</v>
      </c>
      <c r="C34" s="4">
        <v>1</v>
      </c>
      <c r="D34" s="4"/>
      <c r="E34" s="4"/>
      <c r="F34" s="4">
        <v>1</v>
      </c>
      <c r="G34" s="4"/>
      <c r="H34" s="4"/>
      <c r="I34" s="4"/>
      <c r="J34" s="4"/>
      <c r="K34" s="4">
        <v>1</v>
      </c>
      <c r="L34" s="4"/>
      <c r="M34" s="4"/>
      <c r="N34" s="4"/>
      <c r="O34" s="4">
        <v>1</v>
      </c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/>
      <c r="Z34" s="4">
        <v>1</v>
      </c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/>
      <c r="CH34" s="4">
        <v>1</v>
      </c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>
        <v>1</v>
      </c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>
        <v>1</v>
      </c>
      <c r="EV34" s="4"/>
      <c r="EW34" s="4"/>
      <c r="EX34" s="4">
        <v>1</v>
      </c>
      <c r="EY34" s="4"/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19" t="s">
        <v>1404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/>
      <c r="N35" s="4"/>
      <c r="O35" s="4">
        <v>1</v>
      </c>
      <c r="P35" s="4"/>
      <c r="Q35" s="4">
        <v>1</v>
      </c>
      <c r="R35" s="4"/>
      <c r="S35" s="4"/>
      <c r="T35" s="4">
        <v>1</v>
      </c>
      <c r="U35" s="4"/>
      <c r="V35" s="4">
        <v>1</v>
      </c>
      <c r="W35" s="4"/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>
        <v>1</v>
      </c>
      <c r="AL35" s="4"/>
      <c r="AM35" s="4"/>
      <c r="AN35" s="4"/>
      <c r="AO35" s="4">
        <v>1</v>
      </c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>
        <v>1</v>
      </c>
      <c r="EY35" s="4"/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23</v>
      </c>
      <c r="B36" s="19" t="s">
        <v>1405</v>
      </c>
      <c r="C36" s="4"/>
      <c r="D36" s="4"/>
      <c r="E36" s="4">
        <v>1</v>
      </c>
      <c r="F36" s="4"/>
      <c r="G36" s="4">
        <v>1</v>
      </c>
      <c r="H36" s="4"/>
      <c r="I36" s="4">
        <v>1</v>
      </c>
      <c r="J36" s="4"/>
      <c r="K36" s="4"/>
      <c r="L36" s="4"/>
      <c r="M36" s="4"/>
      <c r="N36" s="4"/>
      <c r="O36" s="4">
        <v>1</v>
      </c>
      <c r="P36" s="4"/>
      <c r="Q36" s="4">
        <v>1</v>
      </c>
      <c r="R36" s="4"/>
      <c r="S36" s="4"/>
      <c r="T36" s="4">
        <v>1</v>
      </c>
      <c r="U36" s="4"/>
      <c r="V36" s="4">
        <v>1</v>
      </c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>
        <v>1</v>
      </c>
      <c r="AI36" s="4"/>
      <c r="AJ36" s="4"/>
      <c r="AK36" s="4">
        <v>1</v>
      </c>
      <c r="AL36" s="4"/>
      <c r="AM36" s="4"/>
      <c r="AN36" s="4"/>
      <c r="AO36" s="4">
        <v>1</v>
      </c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/>
      <c r="BA36" s="4">
        <v>1</v>
      </c>
      <c r="BB36" s="4"/>
      <c r="BC36" s="4">
        <v>1</v>
      </c>
      <c r="BD36" s="4"/>
      <c r="BE36" s="4"/>
      <c r="BF36" s="4"/>
      <c r="BG36" s="4">
        <v>1</v>
      </c>
      <c r="BH36" s="4"/>
      <c r="BI36" s="4"/>
      <c r="BJ36" s="4">
        <v>1</v>
      </c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>
        <v>1</v>
      </c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/>
      <c r="DL36" s="4">
        <v>1</v>
      </c>
      <c r="DM36" s="4"/>
      <c r="DN36" s="4"/>
      <c r="DO36" s="4">
        <v>1</v>
      </c>
      <c r="DP36" s="4"/>
      <c r="DQ36" s="4">
        <v>1</v>
      </c>
      <c r="DR36" s="4"/>
      <c r="DS36" s="4"/>
      <c r="DT36" s="4"/>
      <c r="DU36" s="4">
        <v>1</v>
      </c>
      <c r="DV36" s="4"/>
      <c r="DW36" s="4">
        <v>1</v>
      </c>
      <c r="DX36" s="4"/>
      <c r="DY36" s="4"/>
      <c r="DZ36" s="4"/>
      <c r="EA36" s="4">
        <v>1</v>
      </c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4"/>
      <c r="ER36" s="4"/>
      <c r="ES36" s="4">
        <v>1</v>
      </c>
      <c r="ET36" s="4"/>
      <c r="EU36" s="4">
        <v>1</v>
      </c>
      <c r="EV36" s="4"/>
      <c r="EW36" s="4"/>
      <c r="EX36" s="4">
        <v>1</v>
      </c>
      <c r="EY36" s="4"/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>
        <v>1</v>
      </c>
      <c r="FK36" s="4"/>
    </row>
    <row r="37" spans="1:25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9</v>
      </c>
      <c r="D39" s="3">
        <f t="shared" ref="D39:T39" si="0">SUM(D14:D38)</f>
        <v>12</v>
      </c>
      <c r="E39" s="3">
        <f t="shared" si="0"/>
        <v>2</v>
      </c>
      <c r="F39" s="3">
        <f t="shared" si="0"/>
        <v>9</v>
      </c>
      <c r="G39" s="3">
        <f t="shared" si="0"/>
        <v>13</v>
      </c>
      <c r="H39" s="3">
        <f t="shared" si="0"/>
        <v>1</v>
      </c>
      <c r="I39" s="3">
        <f t="shared" si="0"/>
        <v>9</v>
      </c>
      <c r="J39" s="3">
        <f t="shared" si="0"/>
        <v>12</v>
      </c>
      <c r="K39" s="3">
        <f t="shared" si="0"/>
        <v>2</v>
      </c>
      <c r="L39" s="3">
        <f t="shared" si="0"/>
        <v>3</v>
      </c>
      <c r="M39" s="3">
        <f t="shared" si="0"/>
        <v>6</v>
      </c>
      <c r="N39" s="3">
        <f t="shared" si="0"/>
        <v>8</v>
      </c>
      <c r="O39" s="3">
        <f t="shared" si="0"/>
        <v>8</v>
      </c>
      <c r="P39" s="3">
        <f t="shared" si="0"/>
        <v>11</v>
      </c>
      <c r="Q39" s="3">
        <f t="shared" si="0"/>
        <v>10</v>
      </c>
      <c r="R39" s="3">
        <f t="shared" si="0"/>
        <v>2</v>
      </c>
      <c r="S39" s="3">
        <f t="shared" si="0"/>
        <v>12</v>
      </c>
      <c r="T39" s="3">
        <f t="shared" si="0"/>
        <v>9</v>
      </c>
      <c r="U39" s="3">
        <f t="shared" ref="U39:BD39" si="1">SUM(U14:U38)</f>
        <v>4</v>
      </c>
      <c r="V39" s="3">
        <f t="shared" si="1"/>
        <v>14</v>
      </c>
      <c r="W39" s="3">
        <f t="shared" si="1"/>
        <v>5</v>
      </c>
      <c r="X39" s="3">
        <f t="shared" si="1"/>
        <v>4</v>
      </c>
      <c r="Y39" s="3">
        <f t="shared" si="1"/>
        <v>10</v>
      </c>
      <c r="Z39" s="3">
        <f t="shared" si="1"/>
        <v>9</v>
      </c>
      <c r="AA39" s="3">
        <f t="shared" si="1"/>
        <v>4</v>
      </c>
      <c r="AB39" s="3">
        <f t="shared" si="1"/>
        <v>11</v>
      </c>
      <c r="AC39" s="3">
        <f t="shared" si="1"/>
        <v>8</v>
      </c>
      <c r="AD39" s="3">
        <f t="shared" si="1"/>
        <v>6</v>
      </c>
      <c r="AE39" s="3">
        <f t="shared" si="1"/>
        <v>9</v>
      </c>
      <c r="AF39" s="3">
        <f t="shared" si="1"/>
        <v>8</v>
      </c>
      <c r="AG39" s="3">
        <f t="shared" si="1"/>
        <v>6</v>
      </c>
      <c r="AH39" s="3">
        <f t="shared" si="1"/>
        <v>10</v>
      </c>
      <c r="AI39" s="3">
        <f t="shared" si="1"/>
        <v>7</v>
      </c>
      <c r="AJ39" s="3">
        <f t="shared" si="1"/>
        <v>5</v>
      </c>
      <c r="AK39" s="3">
        <f t="shared" si="1"/>
        <v>10</v>
      </c>
      <c r="AL39" s="3">
        <f t="shared" si="1"/>
        <v>8</v>
      </c>
      <c r="AM39" s="3">
        <f t="shared" si="1"/>
        <v>7</v>
      </c>
      <c r="AN39" s="3">
        <f t="shared" si="1"/>
        <v>10</v>
      </c>
      <c r="AO39" s="3">
        <f t="shared" si="1"/>
        <v>6</v>
      </c>
      <c r="AP39" s="3">
        <f t="shared" si="1"/>
        <v>5</v>
      </c>
      <c r="AQ39" s="3">
        <f t="shared" si="1"/>
        <v>11</v>
      </c>
      <c r="AR39" s="3">
        <f t="shared" si="1"/>
        <v>7</v>
      </c>
      <c r="AS39" s="3">
        <f t="shared" si="1"/>
        <v>5</v>
      </c>
      <c r="AT39" s="3">
        <f t="shared" si="1"/>
        <v>11</v>
      </c>
      <c r="AU39" s="3">
        <f t="shared" si="1"/>
        <v>7</v>
      </c>
      <c r="AV39" s="3">
        <f t="shared" si="1"/>
        <v>5</v>
      </c>
      <c r="AW39" s="3">
        <f t="shared" si="1"/>
        <v>18</v>
      </c>
      <c r="AX39" s="3">
        <v>1</v>
      </c>
      <c r="AY39" s="3">
        <f t="shared" si="1"/>
        <v>7</v>
      </c>
      <c r="AZ39" s="3">
        <f t="shared" si="1"/>
        <v>14</v>
      </c>
      <c r="BA39" s="3">
        <f t="shared" si="1"/>
        <v>2</v>
      </c>
      <c r="BB39" s="3">
        <f t="shared" si="1"/>
        <v>4</v>
      </c>
      <c r="BC39" s="3">
        <f t="shared" si="1"/>
        <v>16</v>
      </c>
      <c r="BD39" s="3">
        <f t="shared" si="1"/>
        <v>2</v>
      </c>
      <c r="BE39" s="3">
        <f t="shared" ref="BE39:CI39" si="2">SUM(BE14:BE38)</f>
        <v>5</v>
      </c>
      <c r="BF39" s="3">
        <f t="shared" si="2"/>
        <v>15</v>
      </c>
      <c r="BG39" s="3">
        <f t="shared" si="2"/>
        <v>3</v>
      </c>
      <c r="BH39" s="3">
        <f t="shared" si="2"/>
        <v>7</v>
      </c>
      <c r="BI39" s="3">
        <f t="shared" si="2"/>
        <v>12</v>
      </c>
      <c r="BJ39" s="3">
        <f t="shared" si="2"/>
        <v>4</v>
      </c>
      <c r="BK39" s="3">
        <f t="shared" si="2"/>
        <v>6</v>
      </c>
      <c r="BL39" s="3">
        <f t="shared" si="2"/>
        <v>17</v>
      </c>
      <c r="BM39" s="3">
        <f t="shared" si="2"/>
        <v>0</v>
      </c>
      <c r="BN39" s="3">
        <f t="shared" si="2"/>
        <v>8</v>
      </c>
      <c r="BO39" s="3">
        <f t="shared" si="2"/>
        <v>15</v>
      </c>
      <c r="BP39" s="3">
        <f t="shared" si="2"/>
        <v>0</v>
      </c>
      <c r="BQ39" s="3">
        <f t="shared" si="2"/>
        <v>9</v>
      </c>
      <c r="BR39" s="3">
        <f t="shared" si="2"/>
        <v>15</v>
      </c>
      <c r="BS39" s="3">
        <f t="shared" si="2"/>
        <v>0</v>
      </c>
      <c r="BT39" s="3">
        <f t="shared" si="2"/>
        <v>7</v>
      </c>
      <c r="BU39" s="3">
        <f t="shared" si="2"/>
        <v>16</v>
      </c>
      <c r="BV39" s="3">
        <f t="shared" si="2"/>
        <v>0</v>
      </c>
      <c r="BW39" s="3">
        <f t="shared" si="2"/>
        <v>9</v>
      </c>
      <c r="BX39" s="3">
        <f t="shared" si="2"/>
        <v>13</v>
      </c>
      <c r="BY39" s="3">
        <f t="shared" si="2"/>
        <v>0</v>
      </c>
      <c r="BZ39" s="3">
        <f t="shared" si="2"/>
        <v>3</v>
      </c>
      <c r="CA39" s="3">
        <f t="shared" si="2"/>
        <v>14</v>
      </c>
      <c r="CB39" s="3">
        <f t="shared" si="2"/>
        <v>6</v>
      </c>
      <c r="CC39" s="3">
        <f t="shared" si="2"/>
        <v>8</v>
      </c>
      <c r="CD39" s="3">
        <f t="shared" si="2"/>
        <v>13</v>
      </c>
      <c r="CE39" s="3">
        <f t="shared" si="2"/>
        <v>2</v>
      </c>
      <c r="CF39" s="3">
        <f t="shared" si="2"/>
        <v>3</v>
      </c>
      <c r="CG39" s="3">
        <f t="shared" si="2"/>
        <v>11</v>
      </c>
      <c r="CH39" s="3">
        <f t="shared" si="2"/>
        <v>9</v>
      </c>
      <c r="CI39" s="3">
        <f t="shared" si="2"/>
        <v>4</v>
      </c>
      <c r="CJ39" s="3">
        <f t="shared" ref="CJ39:DR39" si="3">SUM(CJ14:CJ38)</f>
        <v>13</v>
      </c>
      <c r="CK39" s="3">
        <f t="shared" si="3"/>
        <v>6</v>
      </c>
      <c r="CL39" s="3">
        <f t="shared" si="3"/>
        <v>5</v>
      </c>
      <c r="CM39" s="3">
        <f t="shared" si="3"/>
        <v>12</v>
      </c>
      <c r="CN39" s="3">
        <f t="shared" si="3"/>
        <v>6</v>
      </c>
      <c r="CO39" s="3">
        <f t="shared" si="3"/>
        <v>3</v>
      </c>
      <c r="CP39" s="3">
        <f t="shared" si="3"/>
        <v>18</v>
      </c>
      <c r="CQ39" s="3">
        <f t="shared" si="3"/>
        <v>2</v>
      </c>
      <c r="CR39" s="3">
        <f t="shared" si="3"/>
        <v>4</v>
      </c>
      <c r="CS39" s="3">
        <f t="shared" si="3"/>
        <v>14</v>
      </c>
      <c r="CT39" s="3">
        <f t="shared" si="3"/>
        <v>5</v>
      </c>
      <c r="CU39" s="3">
        <f t="shared" si="3"/>
        <v>4</v>
      </c>
      <c r="CV39" s="3">
        <f t="shared" si="3"/>
        <v>15</v>
      </c>
      <c r="CW39" s="3">
        <f t="shared" si="3"/>
        <v>4</v>
      </c>
      <c r="CX39" s="3">
        <f t="shared" si="3"/>
        <v>3</v>
      </c>
      <c r="CY39" s="3">
        <f t="shared" si="3"/>
        <v>13</v>
      </c>
      <c r="CZ39" s="3">
        <f t="shared" si="3"/>
        <v>7</v>
      </c>
      <c r="DA39" s="3">
        <f t="shared" si="3"/>
        <v>0</v>
      </c>
      <c r="DB39" s="3">
        <f t="shared" si="3"/>
        <v>19</v>
      </c>
      <c r="DC39" s="3">
        <f t="shared" si="3"/>
        <v>4</v>
      </c>
      <c r="DD39" s="3">
        <f t="shared" si="3"/>
        <v>6</v>
      </c>
      <c r="DE39" s="3">
        <f t="shared" si="3"/>
        <v>13</v>
      </c>
      <c r="DF39" s="3">
        <f t="shared" si="3"/>
        <v>4</v>
      </c>
      <c r="DG39" s="3">
        <f t="shared" si="3"/>
        <v>9</v>
      </c>
      <c r="DH39" s="3">
        <f t="shared" si="3"/>
        <v>9</v>
      </c>
      <c r="DI39" s="3">
        <f t="shared" si="3"/>
        <v>5</v>
      </c>
      <c r="DJ39" s="3">
        <f t="shared" si="3"/>
        <v>8</v>
      </c>
      <c r="DK39" s="3">
        <f t="shared" si="3"/>
        <v>9</v>
      </c>
      <c r="DL39" s="3">
        <f t="shared" si="3"/>
        <v>6</v>
      </c>
      <c r="DM39" s="3">
        <f t="shared" si="3"/>
        <v>8</v>
      </c>
      <c r="DN39" s="3">
        <f t="shared" si="3"/>
        <v>9</v>
      </c>
      <c r="DO39" s="3">
        <f t="shared" si="3"/>
        <v>6</v>
      </c>
      <c r="DP39" s="3">
        <f t="shared" si="3"/>
        <v>6</v>
      </c>
      <c r="DQ39" s="3">
        <f t="shared" si="3"/>
        <v>12</v>
      </c>
      <c r="DR39" s="3">
        <f t="shared" si="3"/>
        <v>5</v>
      </c>
      <c r="DS39" s="3">
        <f t="shared" ref="DS39:EY39" si="4">SUM(DS14:DS38)</f>
        <v>5</v>
      </c>
      <c r="DT39" s="3">
        <f t="shared" si="4"/>
        <v>11</v>
      </c>
      <c r="DU39" s="3">
        <f t="shared" si="4"/>
        <v>7</v>
      </c>
      <c r="DV39" s="3">
        <f t="shared" si="4"/>
        <v>4</v>
      </c>
      <c r="DW39" s="3">
        <f t="shared" si="4"/>
        <v>12</v>
      </c>
      <c r="DX39" s="3">
        <f t="shared" si="4"/>
        <v>7</v>
      </c>
      <c r="DY39" s="3">
        <f t="shared" si="4"/>
        <v>6</v>
      </c>
      <c r="DZ39" s="3">
        <f t="shared" si="4"/>
        <v>12</v>
      </c>
      <c r="EA39" s="3">
        <f t="shared" si="4"/>
        <v>5</v>
      </c>
      <c r="EB39" s="3">
        <f t="shared" si="4"/>
        <v>3</v>
      </c>
      <c r="EC39" s="3">
        <f t="shared" si="4"/>
        <v>20</v>
      </c>
      <c r="ED39" s="3">
        <f t="shared" si="4"/>
        <v>0</v>
      </c>
      <c r="EE39" s="3">
        <f t="shared" si="4"/>
        <v>0</v>
      </c>
      <c r="EF39" s="3">
        <f t="shared" si="4"/>
        <v>18</v>
      </c>
      <c r="EG39" s="3">
        <f t="shared" si="4"/>
        <v>5</v>
      </c>
      <c r="EH39" s="3">
        <f t="shared" si="4"/>
        <v>2</v>
      </c>
      <c r="EI39" s="3">
        <f t="shared" si="4"/>
        <v>12</v>
      </c>
      <c r="EJ39" s="3">
        <f t="shared" si="4"/>
        <v>9</v>
      </c>
      <c r="EK39" s="3">
        <f t="shared" si="4"/>
        <v>0</v>
      </c>
      <c r="EL39" s="3">
        <f t="shared" si="4"/>
        <v>16</v>
      </c>
      <c r="EM39" s="3">
        <f t="shared" si="4"/>
        <v>7</v>
      </c>
      <c r="EN39" s="3">
        <f t="shared" si="4"/>
        <v>2</v>
      </c>
      <c r="EO39" s="3">
        <f t="shared" si="4"/>
        <v>16</v>
      </c>
      <c r="EP39" s="3">
        <f t="shared" si="4"/>
        <v>5</v>
      </c>
      <c r="EQ39" s="3">
        <f t="shared" si="4"/>
        <v>0</v>
      </c>
      <c r="ER39" s="3">
        <f t="shared" si="4"/>
        <v>16</v>
      </c>
      <c r="ES39" s="3">
        <f t="shared" si="4"/>
        <v>7</v>
      </c>
      <c r="ET39" s="3">
        <f t="shared" si="4"/>
        <v>5</v>
      </c>
      <c r="EU39" s="3">
        <f t="shared" si="4"/>
        <v>16</v>
      </c>
      <c r="EV39" s="3">
        <f t="shared" si="4"/>
        <v>2</v>
      </c>
      <c r="EW39" s="3">
        <f t="shared" si="4"/>
        <v>3</v>
      </c>
      <c r="EX39" s="3">
        <f t="shared" si="4"/>
        <v>15</v>
      </c>
      <c r="EY39" s="3">
        <f t="shared" si="4"/>
        <v>5</v>
      </c>
      <c r="EZ39" s="3">
        <f t="shared" ref="EZ39:FK39" si="5">SUM(EZ14:EZ38)</f>
        <v>4</v>
      </c>
      <c r="FA39" s="3">
        <f t="shared" si="5"/>
        <v>12</v>
      </c>
      <c r="FB39" s="3">
        <f t="shared" si="5"/>
        <v>6</v>
      </c>
      <c r="FC39" s="3">
        <f t="shared" si="5"/>
        <v>2</v>
      </c>
      <c r="FD39" s="3">
        <f t="shared" si="5"/>
        <v>15</v>
      </c>
      <c r="FE39" s="3">
        <f t="shared" si="5"/>
        <v>6</v>
      </c>
      <c r="FF39" s="3">
        <f t="shared" si="5"/>
        <v>0</v>
      </c>
      <c r="FG39" s="3">
        <f t="shared" si="5"/>
        <v>14</v>
      </c>
      <c r="FH39" s="3">
        <f t="shared" si="5"/>
        <v>9</v>
      </c>
      <c r="FI39" s="3">
        <f t="shared" si="5"/>
        <v>0</v>
      </c>
      <c r="FJ39" s="3">
        <f t="shared" si="5"/>
        <v>17</v>
      </c>
      <c r="FK39" s="3">
        <f t="shared" si="5"/>
        <v>7</v>
      </c>
    </row>
    <row r="40" spans="1:254" ht="39" customHeight="1">
      <c r="A40" s="78" t="s">
        <v>839</v>
      </c>
      <c r="B40" s="79"/>
      <c r="C40" s="10">
        <f>C39/23%</f>
        <v>39.130434782608695</v>
      </c>
      <c r="D40" s="10">
        <f>D39/23%</f>
        <v>52.173913043478258</v>
      </c>
      <c r="E40" s="10">
        <f>E39/23%</f>
        <v>8.695652173913043</v>
      </c>
      <c r="F40" s="10">
        <f t="shared" ref="F40:BQ40" si="6">F39/23%</f>
        <v>39.130434782608695</v>
      </c>
      <c r="G40" s="10">
        <f t="shared" si="6"/>
        <v>56.521739130434781</v>
      </c>
      <c r="H40" s="10">
        <f t="shared" si="6"/>
        <v>4.3478260869565215</v>
      </c>
      <c r="I40" s="10">
        <f t="shared" si="6"/>
        <v>39.130434782608695</v>
      </c>
      <c r="J40" s="10">
        <f t="shared" si="6"/>
        <v>52.173913043478258</v>
      </c>
      <c r="K40" s="10">
        <f t="shared" si="6"/>
        <v>8.695652173913043</v>
      </c>
      <c r="L40" s="10">
        <f t="shared" si="6"/>
        <v>13.043478260869565</v>
      </c>
      <c r="M40" s="10">
        <f t="shared" si="6"/>
        <v>26.086956521739129</v>
      </c>
      <c r="N40" s="10">
        <f t="shared" si="6"/>
        <v>34.782608695652172</v>
      </c>
      <c r="O40" s="10">
        <f t="shared" si="6"/>
        <v>34.782608695652172</v>
      </c>
      <c r="P40" s="10">
        <f t="shared" si="6"/>
        <v>47.826086956521735</v>
      </c>
      <c r="Q40" s="10">
        <f t="shared" si="6"/>
        <v>43.478260869565219</v>
      </c>
      <c r="R40" s="10">
        <f t="shared" si="6"/>
        <v>8.695652173913043</v>
      </c>
      <c r="S40" s="10">
        <f t="shared" si="6"/>
        <v>52.173913043478258</v>
      </c>
      <c r="T40" s="10">
        <f t="shared" si="6"/>
        <v>39.130434782608695</v>
      </c>
      <c r="U40" s="10">
        <f t="shared" si="6"/>
        <v>17.391304347826086</v>
      </c>
      <c r="V40" s="10">
        <f t="shared" si="6"/>
        <v>60.869565217391305</v>
      </c>
      <c r="W40" s="10">
        <f t="shared" si="6"/>
        <v>21.739130434782609</v>
      </c>
      <c r="X40" s="10">
        <f t="shared" si="6"/>
        <v>17.391304347826086</v>
      </c>
      <c r="Y40" s="10">
        <f t="shared" si="6"/>
        <v>43.478260869565219</v>
      </c>
      <c r="Z40" s="10">
        <f t="shared" si="6"/>
        <v>39.130434782608695</v>
      </c>
      <c r="AA40" s="10">
        <f t="shared" si="6"/>
        <v>17.391304347826086</v>
      </c>
      <c r="AB40" s="10">
        <f t="shared" si="6"/>
        <v>47.826086956521735</v>
      </c>
      <c r="AC40" s="10">
        <f t="shared" si="6"/>
        <v>34.782608695652172</v>
      </c>
      <c r="AD40" s="10">
        <f t="shared" si="6"/>
        <v>26.086956521739129</v>
      </c>
      <c r="AE40" s="10">
        <f t="shared" si="6"/>
        <v>39.130434782608695</v>
      </c>
      <c r="AF40" s="10">
        <f t="shared" si="6"/>
        <v>34.782608695652172</v>
      </c>
      <c r="AG40" s="10">
        <f t="shared" si="6"/>
        <v>26.086956521739129</v>
      </c>
      <c r="AH40" s="10">
        <f t="shared" si="6"/>
        <v>43.478260869565219</v>
      </c>
      <c r="AI40" s="10">
        <f t="shared" si="6"/>
        <v>30.434782608695652</v>
      </c>
      <c r="AJ40" s="10">
        <f t="shared" si="6"/>
        <v>21.739130434782609</v>
      </c>
      <c r="AK40" s="10">
        <f t="shared" si="6"/>
        <v>43.478260869565219</v>
      </c>
      <c r="AL40" s="10">
        <f t="shared" si="6"/>
        <v>34.782608695652172</v>
      </c>
      <c r="AM40" s="10">
        <f t="shared" si="6"/>
        <v>30.434782608695652</v>
      </c>
      <c r="AN40" s="10">
        <f t="shared" si="6"/>
        <v>43.478260869565219</v>
      </c>
      <c r="AO40" s="10">
        <f t="shared" si="6"/>
        <v>26.086956521739129</v>
      </c>
      <c r="AP40" s="10">
        <f t="shared" si="6"/>
        <v>21.739130434782609</v>
      </c>
      <c r="AQ40" s="10">
        <f t="shared" si="6"/>
        <v>47.826086956521735</v>
      </c>
      <c r="AR40" s="10">
        <f t="shared" si="6"/>
        <v>30.434782608695652</v>
      </c>
      <c r="AS40" s="10">
        <f t="shared" si="6"/>
        <v>21.739130434782609</v>
      </c>
      <c r="AT40" s="10">
        <f t="shared" si="6"/>
        <v>47.826086956521735</v>
      </c>
      <c r="AU40" s="10">
        <f t="shared" si="6"/>
        <v>30.434782608695652</v>
      </c>
      <c r="AV40" s="10">
        <f t="shared" si="6"/>
        <v>21.739130434782609</v>
      </c>
      <c r="AW40" s="10">
        <f t="shared" si="6"/>
        <v>78.260869565217391</v>
      </c>
      <c r="AX40" s="10">
        <f t="shared" si="6"/>
        <v>4.3478260869565215</v>
      </c>
      <c r="AY40" s="10">
        <f t="shared" si="6"/>
        <v>30.434782608695652</v>
      </c>
      <c r="AZ40" s="10">
        <f t="shared" si="6"/>
        <v>60.869565217391305</v>
      </c>
      <c r="BA40" s="10">
        <f t="shared" si="6"/>
        <v>8.695652173913043</v>
      </c>
      <c r="BB40" s="10">
        <f t="shared" si="6"/>
        <v>17.391304347826086</v>
      </c>
      <c r="BC40" s="10">
        <f t="shared" si="6"/>
        <v>69.565217391304344</v>
      </c>
      <c r="BD40" s="10">
        <f t="shared" si="6"/>
        <v>8.695652173913043</v>
      </c>
      <c r="BE40" s="10">
        <f t="shared" si="6"/>
        <v>21.739130434782609</v>
      </c>
      <c r="BF40" s="10">
        <f t="shared" si="6"/>
        <v>65.217391304347828</v>
      </c>
      <c r="BG40" s="10">
        <f t="shared" si="6"/>
        <v>13.043478260869565</v>
      </c>
      <c r="BH40" s="10">
        <f t="shared" si="6"/>
        <v>30.434782608695652</v>
      </c>
      <c r="BI40" s="10">
        <f t="shared" si="6"/>
        <v>52.173913043478258</v>
      </c>
      <c r="BJ40" s="10">
        <f t="shared" si="6"/>
        <v>17.391304347826086</v>
      </c>
      <c r="BK40" s="10">
        <f t="shared" si="6"/>
        <v>26.086956521739129</v>
      </c>
      <c r="BL40" s="10">
        <f t="shared" si="6"/>
        <v>73.91304347826086</v>
      </c>
      <c r="BM40" s="10">
        <f t="shared" si="6"/>
        <v>0</v>
      </c>
      <c r="BN40" s="10">
        <f t="shared" si="6"/>
        <v>34.782608695652172</v>
      </c>
      <c r="BO40" s="10">
        <f t="shared" si="6"/>
        <v>65.217391304347828</v>
      </c>
      <c r="BP40" s="10">
        <f t="shared" si="6"/>
        <v>0</v>
      </c>
      <c r="BQ40" s="10">
        <f t="shared" si="6"/>
        <v>39.130434782608695</v>
      </c>
      <c r="BR40" s="10">
        <f t="shared" ref="BR40:EC40" si="7">BR39/23%</f>
        <v>65.217391304347828</v>
      </c>
      <c r="BS40" s="10">
        <f t="shared" si="7"/>
        <v>0</v>
      </c>
      <c r="BT40" s="10">
        <f t="shared" si="7"/>
        <v>30.434782608695652</v>
      </c>
      <c r="BU40" s="10">
        <f t="shared" si="7"/>
        <v>69.565217391304344</v>
      </c>
      <c r="BV40" s="10">
        <f t="shared" si="7"/>
        <v>0</v>
      </c>
      <c r="BW40" s="10">
        <f t="shared" si="7"/>
        <v>39.130434782608695</v>
      </c>
      <c r="BX40" s="10">
        <f t="shared" si="7"/>
        <v>56.521739130434781</v>
      </c>
      <c r="BY40" s="10">
        <f t="shared" si="7"/>
        <v>0</v>
      </c>
      <c r="BZ40" s="10">
        <f t="shared" si="7"/>
        <v>13.043478260869565</v>
      </c>
      <c r="CA40" s="10">
        <f t="shared" si="7"/>
        <v>60.869565217391305</v>
      </c>
      <c r="CB40" s="10">
        <f t="shared" si="7"/>
        <v>26.086956521739129</v>
      </c>
      <c r="CC40" s="10">
        <f t="shared" si="7"/>
        <v>34.782608695652172</v>
      </c>
      <c r="CD40" s="10">
        <f t="shared" si="7"/>
        <v>56.521739130434781</v>
      </c>
      <c r="CE40" s="10">
        <f t="shared" si="7"/>
        <v>8.695652173913043</v>
      </c>
      <c r="CF40" s="10">
        <f t="shared" si="7"/>
        <v>13.043478260869565</v>
      </c>
      <c r="CG40" s="10">
        <f t="shared" si="7"/>
        <v>47.826086956521735</v>
      </c>
      <c r="CH40" s="10">
        <f t="shared" si="7"/>
        <v>39.130434782608695</v>
      </c>
      <c r="CI40" s="10">
        <f t="shared" si="7"/>
        <v>17.391304347826086</v>
      </c>
      <c r="CJ40" s="10">
        <f t="shared" si="7"/>
        <v>56.521739130434781</v>
      </c>
      <c r="CK40" s="10">
        <f t="shared" si="7"/>
        <v>26.086956521739129</v>
      </c>
      <c r="CL40" s="10">
        <f t="shared" si="7"/>
        <v>21.739130434782609</v>
      </c>
      <c r="CM40" s="10">
        <f t="shared" si="7"/>
        <v>52.173913043478258</v>
      </c>
      <c r="CN40" s="10">
        <f t="shared" si="7"/>
        <v>26.086956521739129</v>
      </c>
      <c r="CO40" s="10">
        <f t="shared" si="7"/>
        <v>13.043478260869565</v>
      </c>
      <c r="CP40" s="10">
        <f t="shared" si="7"/>
        <v>78.260869565217391</v>
      </c>
      <c r="CQ40" s="10">
        <f t="shared" si="7"/>
        <v>8.695652173913043</v>
      </c>
      <c r="CR40" s="10">
        <f t="shared" si="7"/>
        <v>17.391304347826086</v>
      </c>
      <c r="CS40" s="10">
        <f t="shared" si="7"/>
        <v>60.869565217391305</v>
      </c>
      <c r="CT40" s="10">
        <f t="shared" si="7"/>
        <v>21.739130434782609</v>
      </c>
      <c r="CU40" s="10">
        <f t="shared" si="7"/>
        <v>17.391304347826086</v>
      </c>
      <c r="CV40" s="10">
        <f t="shared" si="7"/>
        <v>65.217391304347828</v>
      </c>
      <c r="CW40" s="10">
        <f t="shared" si="7"/>
        <v>17.391304347826086</v>
      </c>
      <c r="CX40" s="10">
        <f t="shared" si="7"/>
        <v>13.043478260869565</v>
      </c>
      <c r="CY40" s="10">
        <f t="shared" si="7"/>
        <v>56.521739130434781</v>
      </c>
      <c r="CZ40" s="10">
        <f t="shared" si="7"/>
        <v>30.434782608695652</v>
      </c>
      <c r="DA40" s="10">
        <f t="shared" si="7"/>
        <v>0</v>
      </c>
      <c r="DB40" s="10">
        <f t="shared" si="7"/>
        <v>82.608695652173907</v>
      </c>
      <c r="DC40" s="10">
        <f t="shared" si="7"/>
        <v>17.391304347826086</v>
      </c>
      <c r="DD40" s="10">
        <f t="shared" si="7"/>
        <v>26.086956521739129</v>
      </c>
      <c r="DE40" s="10">
        <f t="shared" si="7"/>
        <v>56.521739130434781</v>
      </c>
      <c r="DF40" s="10">
        <f t="shared" si="7"/>
        <v>17.391304347826086</v>
      </c>
      <c r="DG40" s="10">
        <f t="shared" si="7"/>
        <v>39.130434782608695</v>
      </c>
      <c r="DH40" s="10">
        <f t="shared" si="7"/>
        <v>39.130434782608695</v>
      </c>
      <c r="DI40" s="10">
        <f t="shared" si="7"/>
        <v>21.739130434782609</v>
      </c>
      <c r="DJ40" s="10">
        <f t="shared" si="7"/>
        <v>34.782608695652172</v>
      </c>
      <c r="DK40" s="10">
        <f t="shared" si="7"/>
        <v>39.130434782608695</v>
      </c>
      <c r="DL40" s="10">
        <f t="shared" si="7"/>
        <v>26.086956521739129</v>
      </c>
      <c r="DM40" s="10">
        <f t="shared" si="7"/>
        <v>34.782608695652172</v>
      </c>
      <c r="DN40" s="10">
        <f t="shared" si="7"/>
        <v>39.130434782608695</v>
      </c>
      <c r="DO40" s="10">
        <f t="shared" si="7"/>
        <v>26.086956521739129</v>
      </c>
      <c r="DP40" s="10">
        <f t="shared" si="7"/>
        <v>26.086956521739129</v>
      </c>
      <c r="DQ40" s="10">
        <f t="shared" si="7"/>
        <v>52.173913043478258</v>
      </c>
      <c r="DR40" s="10">
        <f t="shared" si="7"/>
        <v>21.739130434782609</v>
      </c>
      <c r="DS40" s="10">
        <f t="shared" si="7"/>
        <v>21.739130434782609</v>
      </c>
      <c r="DT40" s="10">
        <f t="shared" si="7"/>
        <v>47.826086956521735</v>
      </c>
      <c r="DU40" s="10">
        <f t="shared" si="7"/>
        <v>30.434782608695652</v>
      </c>
      <c r="DV40" s="10">
        <f t="shared" si="7"/>
        <v>17.391304347826086</v>
      </c>
      <c r="DW40" s="10">
        <f t="shared" si="7"/>
        <v>52.173913043478258</v>
      </c>
      <c r="DX40" s="10">
        <f t="shared" si="7"/>
        <v>30.434782608695652</v>
      </c>
      <c r="DY40" s="10">
        <f t="shared" si="7"/>
        <v>26.086956521739129</v>
      </c>
      <c r="DZ40" s="10">
        <f t="shared" si="7"/>
        <v>52.173913043478258</v>
      </c>
      <c r="EA40" s="10">
        <f t="shared" si="7"/>
        <v>21.739130434782609</v>
      </c>
      <c r="EB40" s="10">
        <f t="shared" si="7"/>
        <v>13.043478260869565</v>
      </c>
      <c r="EC40" s="10">
        <f t="shared" si="7"/>
        <v>86.956521739130437</v>
      </c>
      <c r="ED40" s="10">
        <f t="shared" ref="ED40:FK40" si="8">ED39/23%</f>
        <v>0</v>
      </c>
      <c r="EE40" s="10">
        <f t="shared" si="8"/>
        <v>0</v>
      </c>
      <c r="EF40" s="10">
        <f t="shared" si="8"/>
        <v>78.260869565217391</v>
      </c>
      <c r="EG40" s="10">
        <f t="shared" si="8"/>
        <v>21.739130434782609</v>
      </c>
      <c r="EH40" s="10">
        <f t="shared" si="8"/>
        <v>8.695652173913043</v>
      </c>
      <c r="EI40" s="10">
        <f t="shared" si="8"/>
        <v>52.173913043478258</v>
      </c>
      <c r="EJ40" s="10">
        <f t="shared" si="8"/>
        <v>39.130434782608695</v>
      </c>
      <c r="EK40" s="10">
        <f t="shared" si="8"/>
        <v>0</v>
      </c>
      <c r="EL40" s="10">
        <f t="shared" si="8"/>
        <v>69.565217391304344</v>
      </c>
      <c r="EM40" s="10">
        <f t="shared" si="8"/>
        <v>30.434782608695652</v>
      </c>
      <c r="EN40" s="10">
        <f t="shared" si="8"/>
        <v>8.695652173913043</v>
      </c>
      <c r="EO40" s="10">
        <f t="shared" si="8"/>
        <v>69.565217391304344</v>
      </c>
      <c r="EP40" s="10">
        <f t="shared" si="8"/>
        <v>21.739130434782609</v>
      </c>
      <c r="EQ40" s="10">
        <f t="shared" si="8"/>
        <v>0</v>
      </c>
      <c r="ER40" s="10">
        <f t="shared" si="8"/>
        <v>69.565217391304344</v>
      </c>
      <c r="ES40" s="10">
        <f t="shared" si="8"/>
        <v>30.434782608695652</v>
      </c>
      <c r="ET40" s="10">
        <f t="shared" si="8"/>
        <v>21.739130434782609</v>
      </c>
      <c r="EU40" s="10">
        <f t="shared" si="8"/>
        <v>69.565217391304344</v>
      </c>
      <c r="EV40" s="10">
        <f t="shared" si="8"/>
        <v>8.695652173913043</v>
      </c>
      <c r="EW40" s="10">
        <f t="shared" si="8"/>
        <v>13.043478260869565</v>
      </c>
      <c r="EX40" s="10">
        <f t="shared" si="8"/>
        <v>65.217391304347828</v>
      </c>
      <c r="EY40" s="10">
        <f t="shared" si="8"/>
        <v>21.739130434782609</v>
      </c>
      <c r="EZ40" s="10">
        <f t="shared" si="8"/>
        <v>17.391304347826086</v>
      </c>
      <c r="FA40" s="10">
        <f t="shared" si="8"/>
        <v>52.173913043478258</v>
      </c>
      <c r="FB40" s="10">
        <f t="shared" si="8"/>
        <v>26.086956521739129</v>
      </c>
      <c r="FC40" s="10">
        <f t="shared" si="8"/>
        <v>8.695652173913043</v>
      </c>
      <c r="FD40" s="10">
        <f t="shared" si="8"/>
        <v>65.217391304347828</v>
      </c>
      <c r="FE40" s="10">
        <f t="shared" si="8"/>
        <v>26.086956521739129</v>
      </c>
      <c r="FF40" s="10">
        <f t="shared" si="8"/>
        <v>0</v>
      </c>
      <c r="FG40" s="10">
        <f t="shared" si="8"/>
        <v>60.869565217391305</v>
      </c>
      <c r="FH40" s="10">
        <f t="shared" si="8"/>
        <v>39.130434782608695</v>
      </c>
      <c r="FI40" s="10">
        <f t="shared" si="8"/>
        <v>0</v>
      </c>
      <c r="FJ40" s="10">
        <f t="shared" si="8"/>
        <v>73.91304347826086</v>
      </c>
      <c r="FK40" s="10">
        <f t="shared" si="8"/>
        <v>30.434782608695652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E43/100*23</f>
        <v>7.6</v>
      </c>
      <c r="E43" s="52">
        <f>(C40+F40+I40+L40+O40)/5</f>
        <v>33.043478260869563</v>
      </c>
    </row>
    <row r="44" spans="1:254">
      <c r="B44" s="4" t="s">
        <v>813</v>
      </c>
      <c r="C44" s="41" t="s">
        <v>825</v>
      </c>
      <c r="D44" s="42">
        <f>E44/100*23</f>
        <v>10.799999999999997</v>
      </c>
      <c r="E44" s="38">
        <f>(D40+G40+J40+M40+P40)/5</f>
        <v>46.956521739130423</v>
      </c>
    </row>
    <row r="45" spans="1:254">
      <c r="B45" s="4" t="s">
        <v>814</v>
      </c>
      <c r="C45" s="41" t="s">
        <v>825</v>
      </c>
      <c r="D45" s="42">
        <f>E45/100*23</f>
        <v>4.6000000000000005</v>
      </c>
      <c r="E45" s="38">
        <f>(E40+H40+K40+N40+Q40)/5</f>
        <v>20</v>
      </c>
    </row>
    <row r="46" spans="1:254">
      <c r="B46" s="4"/>
      <c r="C46" s="48"/>
      <c r="D46" s="45">
        <f>SUM(D43:D45)</f>
        <v>23</v>
      </c>
      <c r="E46" s="45">
        <f>SUM(E43:E45)</f>
        <v>99.999999999999986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E48/100*23</f>
        <v>4</v>
      </c>
      <c r="E48" s="38">
        <f>(R40+U40+X40+AA40+AD40)/5</f>
        <v>17.391304347826086</v>
      </c>
      <c r="F48" s="3">
        <f>G48/100*23</f>
        <v>5.6000000000000005</v>
      </c>
      <c r="G48" s="38">
        <f>(AG40+AJ40+AM40+AP40+AS40)/5</f>
        <v>24.347826086956523</v>
      </c>
      <c r="H48" s="3">
        <f>I48/100*23</f>
        <v>5.6000000000000005</v>
      </c>
      <c r="I48" s="38">
        <f>(AV40+AY40+BB40+BE40+BH40)/5</f>
        <v>24.347826086956523</v>
      </c>
    </row>
    <row r="49" spans="2:13">
      <c r="B49" s="4" t="s">
        <v>813</v>
      </c>
      <c r="C49" s="41" t="s">
        <v>826</v>
      </c>
      <c r="D49" s="42">
        <f>E49/100*23</f>
        <v>11.2</v>
      </c>
      <c r="E49" s="38">
        <f>(S40+V40+Y40+AB40+AE40)/5</f>
        <v>48.695652173913039</v>
      </c>
      <c r="F49" s="3">
        <f>G49/100*23</f>
        <v>10.4</v>
      </c>
      <c r="G49" s="38">
        <f>(AH40+AK40+AN40+AQ40+AT40)/5</f>
        <v>45.217391304347828</v>
      </c>
      <c r="H49" s="3">
        <f>I49/100*23</f>
        <v>15</v>
      </c>
      <c r="I49" s="38">
        <f>(AW40+AZ40+BC40+BF40+BI40)/5</f>
        <v>65.217391304347828</v>
      </c>
    </row>
    <row r="50" spans="2:13">
      <c r="B50" s="4" t="s">
        <v>814</v>
      </c>
      <c r="C50" s="41" t="s">
        <v>826</v>
      </c>
      <c r="D50" s="42">
        <f>E50/100*23</f>
        <v>7.8000000000000007</v>
      </c>
      <c r="E50" s="38">
        <f>(T40+W40+Z40+AC40+AF40)/5</f>
        <v>33.913043478260875</v>
      </c>
      <c r="F50" s="3">
        <f>G50/100*23</f>
        <v>6.9999999999999991</v>
      </c>
      <c r="G50" s="38">
        <f>(AI40+AL40+AO40+AR40+AU40)/5</f>
        <v>30.434782608695649</v>
      </c>
      <c r="H50" s="3">
        <f>I50/100*23</f>
        <v>2.4000000000000004</v>
      </c>
      <c r="I50" s="38">
        <f>(AX40+BA40+BD40+BG40+BJ40)/5</f>
        <v>10.434782608695652</v>
      </c>
    </row>
    <row r="51" spans="2:13">
      <c r="B51" s="4"/>
      <c r="C51" s="41"/>
      <c r="D51" s="40">
        <f t="shared" ref="D51:I51" si="9">SUM(D48:D50)</f>
        <v>23</v>
      </c>
      <c r="E51" s="40">
        <f t="shared" si="9"/>
        <v>100</v>
      </c>
      <c r="F51" s="39">
        <f t="shared" si="9"/>
        <v>23</v>
      </c>
      <c r="G51" s="40">
        <f t="shared" si="9"/>
        <v>100</v>
      </c>
      <c r="H51" s="39">
        <f t="shared" si="9"/>
        <v>23</v>
      </c>
      <c r="I51" s="40">
        <f t="shared" si="9"/>
        <v>100</v>
      </c>
    </row>
    <row r="52" spans="2:13">
      <c r="B52" s="4" t="s">
        <v>812</v>
      </c>
      <c r="C52" s="41" t="s">
        <v>827</v>
      </c>
      <c r="D52" s="3">
        <f>E52/100*23</f>
        <v>7.8</v>
      </c>
      <c r="E52" s="38">
        <f>(BK40+BN40+BQ40+BT40+BW40)/5</f>
        <v>33.913043478260867</v>
      </c>
      <c r="I52" s="25"/>
    </row>
    <row r="53" spans="2:13">
      <c r="B53" s="4" t="s">
        <v>813</v>
      </c>
      <c r="C53" s="41" t="s">
        <v>827</v>
      </c>
      <c r="D53" s="3">
        <f>E53/100*23</f>
        <v>15.2</v>
      </c>
      <c r="E53" s="38">
        <f>(BL40+BO40+BR40+BU40+BX40)/5</f>
        <v>66.086956521739125</v>
      </c>
    </row>
    <row r="54" spans="2:13">
      <c r="B54" s="4" t="s">
        <v>814</v>
      </c>
      <c r="C54" s="41" t="s">
        <v>827</v>
      </c>
      <c r="D54" s="3">
        <f>E54/100*23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23</v>
      </c>
      <c r="E55" s="44">
        <f>SUM(E52:E54)</f>
        <v>100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E57/100*23</f>
        <v>4.5999999999999988</v>
      </c>
      <c r="E57" s="38">
        <f>(BZ40+CC40+CF40+CI40+CL40)/5</f>
        <v>19.999999999999996</v>
      </c>
      <c r="F57" s="3">
        <f>G57/100*23</f>
        <v>2.8</v>
      </c>
      <c r="G57" s="38">
        <f>(CO40+CR40+CU40+CX40+DA40)/5</f>
        <v>12.17391304347826</v>
      </c>
      <c r="H57" s="3">
        <f>I57/100*23</f>
        <v>7.4</v>
      </c>
      <c r="I57" s="38">
        <f>(DD40+DG40+DJ40+DM40+DP40)/5</f>
        <v>32.173913043478265</v>
      </c>
      <c r="J57" s="3">
        <f>K57/100*23</f>
        <v>3.6</v>
      </c>
      <c r="K57" s="38">
        <f>(DS40+DV40+DY40+EB40+EE40)/5</f>
        <v>15.652173913043478</v>
      </c>
      <c r="L57" s="3">
        <f>M57/100*23</f>
        <v>1.8</v>
      </c>
      <c r="M57" s="38">
        <f>(EH40+EK40+EN40+EQ40+ET40)/5</f>
        <v>7.8260869565217392</v>
      </c>
    </row>
    <row r="58" spans="2:13">
      <c r="B58" s="4" t="s">
        <v>813</v>
      </c>
      <c r="C58" s="41" t="s">
        <v>828</v>
      </c>
      <c r="D58" s="3">
        <f>E58/100*23</f>
        <v>12.599999999999998</v>
      </c>
      <c r="E58" s="38">
        <f>(CA40+CD40+CG40+CJ40+CM40)/5</f>
        <v>54.782608695652172</v>
      </c>
      <c r="F58" s="3">
        <f>G58/100*23</f>
        <v>15.799999999999999</v>
      </c>
      <c r="G58" s="38">
        <f>(CP40+CS40+CV40+CY40+DB40)/5</f>
        <v>68.695652173913032</v>
      </c>
      <c r="H58" s="3">
        <f>I58/100*23</f>
        <v>10.399999999999999</v>
      </c>
      <c r="I58" s="38">
        <f>(DE40+DH40+DK40+DN40+DQ40)/5</f>
        <v>45.217391304347821</v>
      </c>
      <c r="J58" s="3">
        <f>K58/100*23</f>
        <v>14.599999999999998</v>
      </c>
      <c r="K58" s="38">
        <f>(DT40+DW40+DZ40+EC40+EF40)/5</f>
        <v>63.478260869565212</v>
      </c>
      <c r="L58" s="3">
        <f>M58/100*23</f>
        <v>15.2</v>
      </c>
      <c r="M58" s="38">
        <f>(EI40+EL40+EO40+ER40+EU40)/5</f>
        <v>66.086956521739125</v>
      </c>
    </row>
    <row r="59" spans="2:13">
      <c r="B59" s="4" t="s">
        <v>814</v>
      </c>
      <c r="C59" s="41" t="s">
        <v>828</v>
      </c>
      <c r="D59" s="3">
        <f>E59/100*23</f>
        <v>5.8</v>
      </c>
      <c r="E59" s="38">
        <f>(CB40+CE40+CH40+CK40+CN40)/5</f>
        <v>25.217391304347824</v>
      </c>
      <c r="F59" s="3">
        <f>G59/100*23</f>
        <v>4.4000000000000004</v>
      </c>
      <c r="G59" s="38">
        <f>(CQ40+CT40+CW40+CZ40+DC40)/5</f>
        <v>19.130434782608695</v>
      </c>
      <c r="H59" s="3">
        <f>I59/100*23</f>
        <v>5.2</v>
      </c>
      <c r="I59" s="38">
        <f>(DF40+DI40+DL40+DO40+DR40)/5</f>
        <v>22.608695652173914</v>
      </c>
      <c r="J59" s="3">
        <f>K59/100*23</f>
        <v>4.8000000000000007</v>
      </c>
      <c r="K59" s="38">
        <f>(DU40+DX40+EA40+ED40+EG40)/5</f>
        <v>20.869565217391305</v>
      </c>
      <c r="L59" s="3">
        <f>M59/100*23</f>
        <v>6.0000000000000009</v>
      </c>
      <c r="M59" s="38">
        <f>(EJ40+EM40+EP40+ES40+EV40)/5</f>
        <v>26.086956521739133</v>
      </c>
    </row>
    <row r="60" spans="2:13">
      <c r="B60" s="4"/>
      <c r="C60" s="41"/>
      <c r="D60" s="39">
        <f t="shared" ref="D60:M60" si="10">SUM(D57:D59)</f>
        <v>22.999999999999996</v>
      </c>
      <c r="E60" s="39">
        <f t="shared" si="10"/>
        <v>100</v>
      </c>
      <c r="F60" s="39">
        <f t="shared" si="10"/>
        <v>23</v>
      </c>
      <c r="G60" s="40">
        <f t="shared" si="10"/>
        <v>100</v>
      </c>
      <c r="H60" s="39">
        <f t="shared" si="10"/>
        <v>22.999999999999996</v>
      </c>
      <c r="I60" s="40">
        <f t="shared" si="10"/>
        <v>100</v>
      </c>
      <c r="J60" s="39">
        <f t="shared" si="10"/>
        <v>23</v>
      </c>
      <c r="K60" s="40">
        <f t="shared" si="10"/>
        <v>100</v>
      </c>
      <c r="L60" s="39">
        <f t="shared" si="10"/>
        <v>23</v>
      </c>
      <c r="M60" s="40">
        <f t="shared" si="10"/>
        <v>100</v>
      </c>
    </row>
    <row r="61" spans="2:13">
      <c r="B61" s="4" t="s">
        <v>812</v>
      </c>
      <c r="C61" s="41" t="s">
        <v>829</v>
      </c>
      <c r="D61" s="3">
        <f>E61/100*23</f>
        <v>1.7999999999999996</v>
      </c>
      <c r="E61" s="38">
        <f>(EW40+EZ40+FC40+FF40+FI40)/5</f>
        <v>7.8260869565217375</v>
      </c>
    </row>
    <row r="62" spans="2:13">
      <c r="B62" s="4" t="s">
        <v>813</v>
      </c>
      <c r="C62" s="41" t="s">
        <v>829</v>
      </c>
      <c r="D62" s="3">
        <f>E62/100*23</f>
        <v>14.600000000000003</v>
      </c>
      <c r="E62" s="38">
        <f>(EX40+FA40+FD40+FG40+FJ40)/5</f>
        <v>63.478260869565226</v>
      </c>
    </row>
    <row r="63" spans="2:13">
      <c r="B63" s="4" t="s">
        <v>814</v>
      </c>
      <c r="C63" s="41" t="s">
        <v>829</v>
      </c>
      <c r="D63" s="3">
        <f>E63/100*23</f>
        <v>6.6000000000000005</v>
      </c>
      <c r="E63" s="38">
        <f>(EY40+FB40+FE40+FH40+FK40)/5</f>
        <v>28.695652173913043</v>
      </c>
    </row>
    <row r="64" spans="2:13">
      <c r="B64" s="4"/>
      <c r="C64" s="41"/>
      <c r="D64" s="39">
        <f>SUM(D61:D63)</f>
        <v>23.000000000000004</v>
      </c>
      <c r="E64" s="39">
        <f>SUM(E61:E63)</f>
        <v>100.00000000000001</v>
      </c>
    </row>
    <row r="73" spans="1:1">
      <c r="A73" t="s">
        <v>1406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2024-12-09T10:41:19Z</dcterms:modified>
</cp:coreProperties>
</file>