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sema\Downloads\"/>
    </mc:Choice>
  </mc:AlternateContent>
  <xr:revisionPtr revIDLastSave="0" documentId="13_ncr:1_{91EA6040-5A42-4BFA-9119-84D3F9C6DBF4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  <workbookView xWindow="-108" yWindow="-108" windowWidth="23256" windowHeight="12456" firstSheet="1" activeTab="3" xr2:uid="{00000000-000D-0000-FFFF-FFFF01000000}"/>
    <workbookView xWindow="-108" yWindow="-108" windowWidth="23256" windowHeight="12456" firstSheet="1" activeTab="3" xr2:uid="{00000000-000D-0000-FFFF-FFFF02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C38" i="4" l="1"/>
  <c r="GC39" i="4"/>
  <c r="GF38" i="4"/>
  <c r="GF39" i="4"/>
  <c r="GI38" i="4"/>
  <c r="GI39" i="4"/>
  <c r="GL38" i="4"/>
  <c r="GL39" i="4"/>
  <c r="GO38" i="4"/>
  <c r="GO39" i="4"/>
  <c r="GR38" i="4"/>
  <c r="GR39" i="4"/>
  <c r="E62" i="4"/>
  <c r="D62" i="4"/>
  <c r="GB38" i="4"/>
  <c r="GB39" i="4"/>
  <c r="GE38" i="4"/>
  <c r="GE39" i="4"/>
  <c r="GH38" i="4"/>
  <c r="GH39" i="4"/>
  <c r="GK38" i="4"/>
  <c r="GK39" i="4"/>
  <c r="GN38" i="4"/>
  <c r="GN39" i="4"/>
  <c r="GQ38" i="4"/>
  <c r="GQ39" i="4"/>
  <c r="E61" i="4"/>
  <c r="D61" i="4"/>
  <c r="GA38" i="4"/>
  <c r="GA39" i="4"/>
  <c r="GD38" i="4"/>
  <c r="GD39" i="4"/>
  <c r="GG38" i="4"/>
  <c r="GG39" i="4"/>
  <c r="GJ38" i="4"/>
  <c r="GJ39" i="4"/>
  <c r="GM38" i="4"/>
  <c r="GM39" i="4"/>
  <c r="GP38" i="4"/>
  <c r="GP39" i="4"/>
  <c r="E60" i="4"/>
  <c r="D60" i="4"/>
  <c r="FK38" i="4"/>
  <c r="FK39" i="4"/>
  <c r="FN38" i="4"/>
  <c r="FN39" i="4"/>
  <c r="FQ38" i="4"/>
  <c r="FQ39" i="4"/>
  <c r="FT38" i="4"/>
  <c r="FT39" i="4"/>
  <c r="FW38" i="4"/>
  <c r="FW39" i="4"/>
  <c r="FZ38" i="4"/>
  <c r="FZ39" i="4"/>
  <c r="M58" i="4"/>
  <c r="L58" i="4"/>
  <c r="FJ38" i="4"/>
  <c r="FJ39" i="4"/>
  <c r="FM38" i="4"/>
  <c r="FM39" i="4"/>
  <c r="FP38" i="4"/>
  <c r="FP39" i="4"/>
  <c r="FS38" i="4"/>
  <c r="FS39" i="4"/>
  <c r="FV38" i="4"/>
  <c r="FV39" i="4"/>
  <c r="FY38" i="4"/>
  <c r="FY39" i="4"/>
  <c r="M57" i="4"/>
  <c r="L57" i="4"/>
  <c r="FI38" i="4"/>
  <c r="FI39" i="4"/>
  <c r="FL38" i="4"/>
  <c r="FL39" i="4"/>
  <c r="FO38" i="4"/>
  <c r="FO39" i="4"/>
  <c r="FR38" i="4"/>
  <c r="FR39" i="4"/>
  <c r="FU38" i="4"/>
  <c r="FU39" i="4"/>
  <c r="FX38" i="4"/>
  <c r="FX39" i="4"/>
  <c r="M56" i="4"/>
  <c r="L56" i="4"/>
  <c r="ES38" i="4"/>
  <c r="ES39" i="4"/>
  <c r="EV38" i="4"/>
  <c r="EV39" i="4"/>
  <c r="EY38" i="4"/>
  <c r="EY39" i="4"/>
  <c r="FB38" i="4"/>
  <c r="FB39" i="4"/>
  <c r="FE38" i="4"/>
  <c r="FE39" i="4"/>
  <c r="FH38" i="4"/>
  <c r="FH39" i="4"/>
  <c r="K58" i="4"/>
  <c r="J58" i="4"/>
  <c r="ER38" i="4"/>
  <c r="ER39" i="4"/>
  <c r="EU38" i="4"/>
  <c r="EU39" i="4"/>
  <c r="EX38" i="4"/>
  <c r="EX39" i="4"/>
  <c r="FA38" i="4"/>
  <c r="FA39" i="4"/>
  <c r="FD38" i="4"/>
  <c r="FD39" i="4"/>
  <c r="FG38" i="4"/>
  <c r="FG39" i="4"/>
  <c r="K57" i="4"/>
  <c r="J57" i="4"/>
  <c r="EQ38" i="4"/>
  <c r="EQ39" i="4"/>
  <c r="ET38" i="4"/>
  <c r="ET39" i="4"/>
  <c r="EW38" i="4"/>
  <c r="EW39" i="4"/>
  <c r="EZ38" i="4"/>
  <c r="EZ39" i="4"/>
  <c r="FC38" i="4"/>
  <c r="FC39" i="4"/>
  <c r="FF38" i="4"/>
  <c r="FF39" i="4"/>
  <c r="K56" i="4"/>
  <c r="J56" i="4"/>
  <c r="EA38" i="4"/>
  <c r="EA39" i="4"/>
  <c r="ED38" i="4"/>
  <c r="ED39" i="4"/>
  <c r="EG38" i="4"/>
  <c r="EG39" i="4"/>
  <c r="EJ38" i="4"/>
  <c r="EJ39" i="4"/>
  <c r="EM38" i="4"/>
  <c r="EM39" i="4"/>
  <c r="EP38" i="4"/>
  <c r="EP39" i="4"/>
  <c r="I58" i="4"/>
  <c r="H58" i="4"/>
  <c r="DZ38" i="4"/>
  <c r="DZ39" i="4"/>
  <c r="EC38" i="4"/>
  <c r="EC39" i="4"/>
  <c r="EF38" i="4"/>
  <c r="EF39" i="4"/>
  <c r="EI38" i="4"/>
  <c r="EI39" i="4"/>
  <c r="EL38" i="4"/>
  <c r="EL39" i="4"/>
  <c r="EO38" i="4"/>
  <c r="EO39" i="4"/>
  <c r="I57" i="4"/>
  <c r="H57" i="4"/>
  <c r="DY38" i="4"/>
  <c r="DY39" i="4"/>
  <c r="EB38" i="4"/>
  <c r="EB39" i="4"/>
  <c r="EE38" i="4"/>
  <c r="EE39" i="4"/>
  <c r="EH38" i="4"/>
  <c r="EH39" i="4"/>
  <c r="EK38" i="4"/>
  <c r="EK39" i="4"/>
  <c r="EN38" i="4"/>
  <c r="EN39" i="4"/>
  <c r="I56" i="4"/>
  <c r="H56" i="4"/>
  <c r="DI38" i="4"/>
  <c r="DI39" i="4"/>
  <c r="DL38" i="4"/>
  <c r="DL39" i="4"/>
  <c r="DO38" i="4"/>
  <c r="DO39" i="4"/>
  <c r="DR38" i="4"/>
  <c r="DR39" i="4"/>
  <c r="DU38" i="4"/>
  <c r="DU39" i="4"/>
  <c r="DX38" i="4"/>
  <c r="DX39" i="4"/>
  <c r="G58" i="4"/>
  <c r="F58" i="4"/>
  <c r="DH38" i="4"/>
  <c r="DH39" i="4"/>
  <c r="DK38" i="4"/>
  <c r="DK39" i="4"/>
  <c r="DN38" i="4"/>
  <c r="DN39" i="4"/>
  <c r="DQ38" i="4"/>
  <c r="DQ39" i="4"/>
  <c r="DT38" i="4"/>
  <c r="DT39" i="4"/>
  <c r="DW38" i="4"/>
  <c r="DW39" i="4"/>
  <c r="G57" i="4"/>
  <c r="F57" i="4"/>
  <c r="DG38" i="4"/>
  <c r="DG39" i="4"/>
  <c r="DJ38" i="4"/>
  <c r="DJ39" i="4"/>
  <c r="DM38" i="4"/>
  <c r="DM39" i="4"/>
  <c r="DP38" i="4"/>
  <c r="DP39" i="4"/>
  <c r="DS38" i="4"/>
  <c r="DS39" i="4"/>
  <c r="DV38" i="4"/>
  <c r="DV39" i="4"/>
  <c r="G56" i="4"/>
  <c r="F56" i="4"/>
  <c r="CQ38" i="4"/>
  <c r="CQ39" i="4"/>
  <c r="CT38" i="4"/>
  <c r="CT39" i="4"/>
  <c r="CW38" i="4"/>
  <c r="CW39" i="4"/>
  <c r="CZ38" i="4"/>
  <c r="CZ39" i="4"/>
  <c r="DC38" i="4"/>
  <c r="DC39" i="4"/>
  <c r="DF38" i="4"/>
  <c r="DF39" i="4"/>
  <c r="E58" i="4"/>
  <c r="D58" i="4"/>
  <c r="CP38" i="4"/>
  <c r="CP39" i="4"/>
  <c r="CS38" i="4"/>
  <c r="CS39" i="4"/>
  <c r="CV38" i="4"/>
  <c r="CV39" i="4"/>
  <c r="CY38" i="4"/>
  <c r="CY39" i="4"/>
  <c r="DB38" i="4"/>
  <c r="DB39" i="4"/>
  <c r="DE38" i="4"/>
  <c r="DE39" i="4"/>
  <c r="E57" i="4"/>
  <c r="D57" i="4"/>
  <c r="CO38" i="4"/>
  <c r="CO39" i="4"/>
  <c r="CR38" i="4"/>
  <c r="CR39" i="4"/>
  <c r="CU38" i="4"/>
  <c r="CU39" i="4"/>
  <c r="CX38" i="4"/>
  <c r="CX39" i="4"/>
  <c r="DA38" i="4"/>
  <c r="DA39" i="4"/>
  <c r="DD38" i="4"/>
  <c r="DD39" i="4"/>
  <c r="E56" i="4"/>
  <c r="D56" i="4"/>
  <c r="BY38" i="4"/>
  <c r="BY39" i="4"/>
  <c r="CB38" i="4"/>
  <c r="CB39" i="4"/>
  <c r="CE38" i="4"/>
  <c r="CE39" i="4"/>
  <c r="CH38" i="4"/>
  <c r="CH39" i="4"/>
  <c r="CK38" i="4"/>
  <c r="CK39" i="4"/>
  <c r="CN38" i="4"/>
  <c r="CN39" i="4"/>
  <c r="E53" i="4"/>
  <c r="D53" i="4"/>
  <c r="BE38" i="4"/>
  <c r="BE39" i="4"/>
  <c r="BH38" i="4"/>
  <c r="BH39" i="4"/>
  <c r="BK38" i="4"/>
  <c r="BK39" i="4"/>
  <c r="BN38" i="4"/>
  <c r="BN39" i="4"/>
  <c r="BQ38" i="4"/>
  <c r="BQ39" i="4"/>
  <c r="BT38" i="4"/>
  <c r="BT39" i="4"/>
  <c r="I47" i="4"/>
  <c r="H47" i="4"/>
  <c r="AM38" i="4"/>
  <c r="AM39" i="4"/>
  <c r="AP38" i="4"/>
  <c r="AP39" i="4"/>
  <c r="AS38" i="4"/>
  <c r="AS39" i="4"/>
  <c r="AV38" i="4"/>
  <c r="AV39" i="4"/>
  <c r="AY38" i="4"/>
  <c r="AY39" i="4"/>
  <c r="BB38" i="4"/>
  <c r="BB39" i="4"/>
  <c r="G47" i="4"/>
  <c r="F47" i="4"/>
  <c r="U38" i="4"/>
  <c r="U39" i="4"/>
  <c r="X38" i="4"/>
  <c r="X39" i="4"/>
  <c r="AA38" i="4"/>
  <c r="AA39" i="4"/>
  <c r="AD38" i="4"/>
  <c r="AD39" i="4"/>
  <c r="AG38" i="4"/>
  <c r="AG39" i="4"/>
  <c r="AJ38" i="4"/>
  <c r="AJ39" i="4"/>
  <c r="E47" i="4"/>
  <c r="D47" i="4"/>
  <c r="BW38" i="4"/>
  <c r="BW39" i="4"/>
  <c r="BZ38" i="4"/>
  <c r="BZ39" i="4"/>
  <c r="CC38" i="4"/>
  <c r="CC39" i="4"/>
  <c r="CF38" i="4"/>
  <c r="CF39" i="4"/>
  <c r="CI38" i="4"/>
  <c r="CI39" i="4"/>
  <c r="CL38" i="4"/>
  <c r="CL39" i="4"/>
  <c r="E51" i="4"/>
  <c r="D51" i="4"/>
  <c r="BX38" i="4"/>
  <c r="BX39" i="4"/>
  <c r="CA38" i="4"/>
  <c r="CA39" i="4"/>
  <c r="CD38" i="4"/>
  <c r="CD39" i="4"/>
  <c r="CG38" i="4"/>
  <c r="CG39" i="4"/>
  <c r="CJ38" i="4"/>
  <c r="CJ39" i="4"/>
  <c r="CM38" i="4"/>
  <c r="CM39" i="4"/>
  <c r="E52" i="4"/>
  <c r="D52" i="4"/>
  <c r="C38" i="4"/>
  <c r="C39" i="4"/>
  <c r="F38" i="4"/>
  <c r="F39" i="4"/>
  <c r="I38" i="4"/>
  <c r="I39" i="4"/>
  <c r="L38" i="4"/>
  <c r="L39" i="4"/>
  <c r="O38" i="4"/>
  <c r="O39" i="4"/>
  <c r="R38" i="4"/>
  <c r="R39" i="4"/>
  <c r="E42" i="4"/>
  <c r="D42" i="4"/>
  <c r="D38" i="4"/>
  <c r="E38" i="4"/>
  <c r="E39" i="4"/>
  <c r="G38" i="4"/>
  <c r="G39" i="4"/>
  <c r="H38" i="4"/>
  <c r="H39" i="4"/>
  <c r="J38" i="4"/>
  <c r="K38" i="4"/>
  <c r="M38" i="4"/>
  <c r="M39" i="4"/>
  <c r="D39" i="4"/>
  <c r="J39" i="4"/>
  <c r="K39" i="4"/>
  <c r="AB38" i="4"/>
  <c r="AB39" i="4"/>
  <c r="AC38" i="4"/>
  <c r="AC39" i="4"/>
  <c r="AF38" i="4"/>
  <c r="AF39" i="4"/>
  <c r="AO38" i="4"/>
  <c r="AO39" i="4"/>
  <c r="BA38" i="4"/>
  <c r="BA39" i="4"/>
  <c r="BS38" i="4"/>
  <c r="BS39" i="4"/>
  <c r="N38" i="4"/>
  <c r="N39" i="4"/>
  <c r="P38" i="4"/>
  <c r="P39" i="4"/>
  <c r="Q38" i="4"/>
  <c r="Q39" i="4"/>
  <c r="S38" i="4"/>
  <c r="S39" i="4"/>
  <c r="T38" i="4"/>
  <c r="T39" i="4"/>
  <c r="V38" i="4"/>
  <c r="V39" i="4"/>
  <c r="W38" i="4"/>
  <c r="W39" i="4"/>
  <c r="Y38" i="4"/>
  <c r="Y39" i="4"/>
  <c r="Z38" i="4"/>
  <c r="Z39" i="4"/>
  <c r="AE38" i="4"/>
  <c r="AE39" i="4"/>
  <c r="AH38" i="4"/>
  <c r="AH39" i="4"/>
  <c r="AI38" i="4"/>
  <c r="AI39" i="4"/>
  <c r="AK38" i="4"/>
  <c r="AK39" i="4"/>
  <c r="AL38" i="4"/>
  <c r="AL39" i="4"/>
  <c r="AN38" i="4"/>
  <c r="AN39" i="4"/>
  <c r="AQ38" i="4"/>
  <c r="AQ39" i="4"/>
  <c r="AR38" i="4"/>
  <c r="AR39" i="4"/>
  <c r="AT38" i="4"/>
  <c r="AT39" i="4"/>
  <c r="AU38" i="4"/>
  <c r="AU39" i="4"/>
  <c r="AW38" i="4"/>
  <c r="AW39" i="4"/>
  <c r="AX38" i="4"/>
  <c r="AX39" i="4"/>
  <c r="AZ38" i="4"/>
  <c r="AZ39" i="4"/>
  <c r="BC38" i="4"/>
  <c r="BC39" i="4"/>
  <c r="BD38" i="4"/>
  <c r="BD39" i="4"/>
  <c r="BF38" i="4"/>
  <c r="BF39" i="4"/>
  <c r="BG38" i="4"/>
  <c r="BG39" i="4"/>
  <c r="BI38" i="4"/>
  <c r="BI39" i="4"/>
  <c r="BJ38" i="4"/>
  <c r="BJ39" i="4"/>
  <c r="BL38" i="4"/>
  <c r="BL39" i="4"/>
  <c r="BM38" i="4"/>
  <c r="BM39" i="4"/>
  <c r="BO38" i="4"/>
  <c r="BO39" i="4"/>
  <c r="BP38" i="4"/>
  <c r="BP39" i="4"/>
  <c r="BR38" i="4"/>
  <c r="BR39" i="4"/>
  <c r="BU38" i="4"/>
  <c r="BU39" i="4"/>
  <c r="BV38" i="4"/>
  <c r="BV39" i="4"/>
  <c r="CT34" i="6"/>
  <c r="CT35" i="6"/>
  <c r="AH34" i="6"/>
  <c r="AH35" i="6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FU39" i="5"/>
  <c r="BT40" i="2"/>
  <c r="E38" i="6"/>
  <c r="I44" i="6"/>
  <c r="H44" i="6"/>
  <c r="K43" i="6"/>
  <c r="I52" i="6"/>
  <c r="H52" i="6"/>
  <c r="M54" i="6"/>
  <c r="L54" i="6"/>
  <c r="D38" i="6"/>
  <c r="E39" i="6"/>
  <c r="D39" i="6"/>
  <c r="E40" i="6"/>
  <c r="D40" i="6"/>
  <c r="E44" i="6"/>
  <c r="D44" i="6"/>
  <c r="K45" i="6"/>
  <c r="J45" i="6"/>
  <c r="M52" i="6"/>
  <c r="G52" i="6"/>
  <c r="M53" i="6"/>
  <c r="L53" i="6"/>
  <c r="E45" i="6"/>
  <c r="D45" i="6"/>
  <c r="G44" i="6"/>
  <c r="F44" i="6"/>
  <c r="E49" i="6"/>
  <c r="D49" i="6"/>
  <c r="E52" i="6"/>
  <c r="K53" i="6"/>
  <c r="J53" i="6"/>
  <c r="G45" i="6"/>
  <c r="F45" i="6"/>
  <c r="J43" i="6"/>
  <c r="E54" i="6"/>
  <c r="D54" i="6"/>
  <c r="G53" i="6"/>
  <c r="F53" i="6"/>
  <c r="E57" i="6"/>
  <c r="D57" i="6"/>
  <c r="I53" i="6"/>
  <c r="H53" i="6"/>
  <c r="K52" i="6"/>
  <c r="I43" i="6"/>
  <c r="E53" i="6"/>
  <c r="D53" i="6"/>
  <c r="E43" i="6"/>
  <c r="I45" i="6"/>
  <c r="H45" i="6"/>
  <c r="K44" i="6"/>
  <c r="J44" i="6"/>
  <c r="E47" i="6"/>
  <c r="G54" i="6"/>
  <c r="F54" i="6"/>
  <c r="E58" i="6"/>
  <c r="D58" i="6"/>
  <c r="G43" i="6"/>
  <c r="E48" i="6"/>
  <c r="D48" i="6"/>
  <c r="I54" i="6"/>
  <c r="H54" i="6"/>
  <c r="K54" i="6"/>
  <c r="J54" i="6"/>
  <c r="E56" i="6"/>
  <c r="H55" i="6"/>
  <c r="K55" i="6"/>
  <c r="J52" i="6"/>
  <c r="J55" i="6"/>
  <c r="E46" i="6"/>
  <c r="D43" i="6"/>
  <c r="D46" i="6"/>
  <c r="J46" i="6"/>
  <c r="I55" i="6"/>
  <c r="E50" i="6"/>
  <c r="D47" i="6"/>
  <c r="D50" i="6"/>
  <c r="K46" i="6"/>
  <c r="G55" i="6"/>
  <c r="F52" i="6"/>
  <c r="F55" i="6"/>
  <c r="D41" i="6"/>
  <c r="E55" i="6"/>
  <c r="D52" i="6"/>
  <c r="D55" i="6"/>
  <c r="E59" i="6"/>
  <c r="D56" i="6"/>
  <c r="D59" i="6"/>
  <c r="G46" i="6"/>
  <c r="F43" i="6"/>
  <c r="F46" i="6"/>
  <c r="I46" i="6"/>
  <c r="H43" i="6"/>
  <c r="H46" i="6"/>
  <c r="M55" i="6"/>
  <c r="L52" i="6"/>
  <c r="L55" i="6"/>
  <c r="E41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I48" i="4"/>
  <c r="H48" i="4"/>
  <c r="I49" i="4"/>
  <c r="H49" i="4"/>
  <c r="G48" i="4"/>
  <c r="F48" i="4"/>
  <c r="G49" i="4"/>
  <c r="F49" i="4"/>
  <c r="E48" i="4"/>
  <c r="D48" i="4"/>
  <c r="E49" i="4"/>
  <c r="D49" i="4"/>
  <c r="E43" i="4"/>
  <c r="D43" i="4"/>
  <c r="E44" i="4"/>
  <c r="D44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E63" i="4"/>
  <c r="M59" i="4"/>
  <c r="K59" i="4"/>
  <c r="I59" i="4"/>
  <c r="G59" i="4"/>
  <c r="E59" i="4"/>
  <c r="E54" i="4"/>
  <c r="I50" i="4"/>
  <c r="G50" i="4"/>
  <c r="E45" i="4"/>
  <c r="E50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<sst xmlns="http://schemas.openxmlformats.org/spreadsheetml/2006/main" count="2322" uniqueCount="1409">
  <si>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</si>
  <si>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</si>
  <si>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</si>
  <si>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</si>
  <si>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</si>
  <si>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</si>
  <si>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</si>
  <si>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</si>
  <si>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</si>
  <si>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</si>
  <si>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</si>
  <si>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</si>
  <si>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</si>
  <si>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</si>
  <si>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</si>
  <si>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</si>
  <si>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</si>
  <si>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</si>
  <si>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</si>
  <si>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</si>
  <si>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</si>
  <si>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</si>
  <si>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</si>
  <si>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</si>
  <si>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</si>
  <si>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</si>
  <si>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</si>
  <si>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</si>
  <si>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</si>
  <si>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</si>
  <si>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</si>
  <si>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</si>
  <si>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</si>
  <si>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</si>
  <si>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</si>
  <si>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</si>
  <si>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</si>
  <si>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</si>
  <si>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</si>
  <si>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</si>
  <si>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</si>
  <si>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</si>
  <si>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</si>
  <si>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</si>
  <si>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</si>
  <si>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</si>
  <si>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</si>
  <si>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</si>
  <si>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</si>
  <si>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</si>
  <si>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</si>
  <si>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</si>
  <si>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</si>
  <si>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</si>
  <si>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</si>
  <si>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</si>
  <si>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</si>
  <si>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</si>
  <si>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</si>
  <si>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</si>
  <si>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</si>
  <si>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</si>
  <si>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</si>
  <si>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</si>
  <si>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</si>
  <si>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</si>
  <si>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</si>
  <si>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</si>
  <si>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</si>
  <si>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</si>
  <si>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</si>
  <si>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</si>
  <si>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</si>
  <si>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</si>
  <si>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</si>
  <si>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</si>
  <si>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</si>
  <si>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</si>
  <si>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</si>
  <si>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</si>
  <si>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</si>
  <si>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</si>
  <si>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</si>
  <si>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</si>
  <si>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</si>
  <si>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</si>
  <si>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</si>
  <si>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</si>
  <si>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</si>
  <si>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</si>
  <si>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</si>
  <si>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</si>
  <si>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</si>
  <si>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</si>
  <si>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</si>
  <si>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</si>
  <si>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</si>
  <si>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</si>
  <si>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</si>
  <si>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</si>
  <si>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</si>
  <si>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</si>
  <si>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</si>
  <si>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</si>
  <si>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</si>
  <si>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</si>
  <si>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</si>
  <si>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</si>
  <si>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</si>
  <si>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</si>
  <si>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</si>
  <si>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</si>
  <si>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</si>
  <si>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</si>
  <si>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</si>
  <si>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</si>
  <si>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</si>
  <si>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</si>
  <si>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</si>
  <si>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</si>
  <si>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</si>
  <si>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</si>
  <si>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</si>
  <si>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</si>
  <si>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</si>
  <si>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</si>
  <si>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</si>
  <si>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</si>
  <si>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</si>
  <si>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</si>
  <si>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</si>
  <si>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</si>
  <si>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</si>
  <si>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</si>
  <si>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</si>
  <si>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</si>
  <si>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</si>
  <si>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</si>
  <si>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</si>
  <si>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</si>
  <si>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</si>
  <si>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</si>
  <si>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</si>
  <si>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</si>
  <si>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</si>
  <si>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</si>
  <si>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</si>
  <si>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</si>
  <si>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</si>
  <si>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</si>
  <si>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</si>
  <si>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</si>
  <si>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</si>
  <si>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</si>
  <si>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</si>
  <si>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</si>
  <si>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</si>
  <si>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</si>
  <si>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</si>
  <si>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</si>
  <si>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</si>
  <si>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</si>
  <si>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</si>
  <si>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</si>
  <si>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</si>
  <si>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</si>
  <si>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</si>
  <si>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</si>
  <si>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</si>
  <si>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</si>
  <si>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</si>
  <si>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</si>
  <si>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</si>
  <si>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</si>
  <si>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</si>
  <si>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</si>
  <si>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</si>
  <si>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</si>
  <si>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</si>
  <si>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</si>
  <si>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</si>
  <si>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</si>
  <si>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</si>
  <si>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</si>
  <si>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</si>
  <si>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</si>
  <si>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</si>
  <si>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</si>
  <si>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</si>
  <si>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</si>
  <si>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</si>
  <si>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</si>
  <si>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</si>
  <si>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</si>
  <si>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</si>
  <si>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</si>
  <si>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</si>
  <si>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</si>
  <si>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</si>
  <si>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</si>
  <si>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</si>
  <si>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</si>
  <si>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</si>
  <si>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</si>
  <si>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</si>
  <si>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</si>
  <si>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</si>
  <si>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</si>
  <si>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</si>
  <si>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</si>
  <si>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</si>
  <si>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</si>
  <si>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</si>
  <si>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</si>
  <si>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</si>
  <si>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</si>
  <si>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</si>
  <si>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</si>
  <si>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</si>
  <si>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</si>
  <si>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</si>
  <si>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</si>
  <si>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</si>
  <si>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</si>
  <si>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</si>
  <si>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</si>
  <si>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</si>
  <si>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</si>
  <si>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</si>
  <si>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</si>
  <si>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</si>
  <si>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</si>
  <si>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</si>
  <si>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</si>
  <si>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</si>
  <si>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</si>
  <si>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</si>
  <si>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</si>
  <si>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</si>
  <si>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</si>
  <si>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</si>
  <si>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</si>
  <si>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</si>
  <si>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</si>
  <si>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</si>
  <si>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</si>
  <si>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</si>
  <si>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</si>
  <si>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</si>
  <si>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</si>
  <si>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</si>
  <si>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</si>
  <si>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</si>
  <si>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</si>
  <si>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</si>
  <si>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</si>
  <si>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</si>
  <si>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</si>
  <si>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</si>
  <si>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</si>
  <si>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</si>
  <si>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</si>
  <si>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</si>
  <si>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</si>
  <si>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</si>
  <si>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</si>
  <si>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</si>
  <si>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</si>
  <si>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</si>
  <si>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</si>
  <si>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</si>
  <si>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</si>
  <si>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</si>
  <si>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</si>
  <si>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</si>
  <si>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</si>
  <si>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</si>
  <si>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</si>
  <si>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</si>
  <si>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</si>
  <si>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</si>
  <si>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</si>
  <si>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</si>
  <si>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</si>
  <si>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</si>
  <si>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</si>
  <si>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</si>
  <si>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</si>
  <si>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</si>
  <si>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</si>
  <si>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</si>
  <si>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</si>
  <si>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</si>
  <si>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</si>
  <si>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</si>
  <si>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</si>
  <si>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</si>
  <si>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</si>
  <si>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</si>
  <si>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</si>
  <si>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</si>
  <si>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</si>
  <si>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</si>
  <si>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</si>
  <si>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</si>
  <si>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</si>
  <si>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</si>
  <si>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</si>
  <si>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</si>
  <si>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</si>
  <si>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</si>
  <si>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</si>
  <si>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</si>
  <si>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</si>
  <si>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</si>
  <si>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</si>
  <si>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</si>
  <si>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</si>
  <si>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</si>
  <si>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</si>
  <si>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</si>
  <si>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</si>
  <si>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</si>
  <si>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</si>
  <si>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</si>
  <si>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</si>
  <si>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</si>
  <si>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</si>
  <si>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</si>
  <si>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</si>
  <si>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</si>
  <si>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</si>
  <si>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</si>
  <si>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</si>
  <si>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</si>
  <si>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</si>
  <si>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</si>
  <si>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</si>
  <si>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</si>
  <si>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</si>
  <si>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</si>
  <si>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</si>
  <si>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</si>
  <si>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</si>
  <si>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</si>
  <si>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</si>
  <si>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</si>
  <si>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</si>
  <si>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</si>
  <si>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</si>
  <si>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</si>
  <si>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</si>
  <si>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</si>
  <si>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</si>
  <si>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</si>
  <si>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</si>
  <si>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</si>
  <si>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</si>
  <si>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</si>
  <si>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</si>
  <si>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</si>
  <si>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</si>
  <si>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</si>
  <si>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</si>
  <si>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</si>
  <si>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</si>
  <si>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</si>
  <si>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</si>
  <si>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</si>
  <si>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</si>
  <si>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</si>
  <si>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</si>
  <si>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</si>
  <si>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</si>
  <si>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</si>
  <si>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</si>
  <si>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</si>
  <si>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</si>
  <si>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</si>
  <si>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</si>
  <si>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</si>
  <si>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</si>
  <si>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</si>
  <si>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</si>
  <si>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</si>
  <si>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</si>
  <si>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</si>
  <si>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</si>
  <si>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</si>
  <si>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</si>
  <si>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</si>
  <si>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</si>
  <si>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</si>
  <si>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</si>
  <si>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</si>
  <si>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</si>
  <si>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</si>
  <si>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</si>
  <si>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</si>
  <si>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</si>
  <si>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</si>
  <si>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</si>
  <si>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</si>
  <si>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</si>
  <si>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</si>
  <si>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</si>
  <si>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</si>
  <si>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</si>
  <si>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</si>
  <si>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</si>
  <si>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</si>
  <si>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</si>
  <si>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</si>
  <si>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</si>
  <si>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</si>
  <si>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</si>
  <si>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</si>
  <si>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</si>
  <si>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</si>
  <si>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</si>
  <si>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</si>
  <si>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</si>
  <si>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</si>
  <si>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</si>
  <si>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</si>
  <si>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</si>
  <si>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</si>
  <si>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</si>
  <si>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</si>
  <si>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</si>
  <si>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</si>
  <si>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</si>
  <si>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</si>
  <si>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</si>
  <si>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</si>
  <si>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</si>
  <si>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</si>
  <si>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</si>
  <si>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</si>
  <si>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</si>
  <si>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</si>
  <si>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</si>
  <si>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</si>
  <si>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</si>
  <si>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</si>
  <si>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</si>
  <si>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</si>
  <si>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</si>
  <si>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</si>
  <si>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</si>
  <si>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</si>
  <si>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</si>
  <si>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</si>
  <si>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</si>
  <si>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</si>
  <si>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</si>
  <si>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</si>
  <si>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</si>
  <si>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</si>
  <si>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</si>
  <si>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</si>
  <si>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</si>
  <si>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</si>
  <si>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</si>
  <si>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</si>
  <si>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</si>
  <si>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</si>
  <si>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</si>
  <si>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</si>
  <si>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</si>
  <si>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</si>
  <si>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</si>
  <si>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</si>
  <si>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</si>
  <si>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</si>
  <si>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</si>
  <si>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</si>
  <si>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</si>
  <si>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</si>
  <si>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</si>
  <si>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</si>
  <si>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</si>
  <si>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</si>
  <si>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</si>
  <si>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</si>
  <si>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</si>
  <si>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</si>
  <si>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</si>
  <si>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</si>
  <si>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</si>
  <si>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</si>
  <si>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</si>
  <si>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</si>
  <si>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</si>
  <si>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</si>
  <si>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</si>
  <si>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</si>
  <si>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</si>
  <si>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</si>
  <si>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</si>
  <si>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</si>
  <si>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</si>
  <si>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</si>
  <si>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</si>
  <si>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</si>
  <si>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</si>
  <si>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</si>
  <si>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</si>
  <si>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</si>
  <si>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</si>
  <si>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</si>
  <si>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</si>
  <si>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</si>
  <si>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</si>
  <si>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</si>
  <si>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</si>
  <si>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</si>
  <si>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</si>
  <si>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</si>
  <si>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</si>
  <si>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</si>
  <si>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</si>
  <si>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</si>
  <si>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</si>
  <si>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</si>
  <si>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</si>
  <si>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</si>
  <si>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</si>
  <si>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</si>
  <si>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</si>
  <si>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</si>
  <si>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</si>
  <si>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</si>
  <si>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</si>
  <si>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</si>
  <si>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</si>
  <si>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</si>
  <si>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</si>
  <si>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</si>
  <si>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</si>
  <si>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</si>
  <si>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</si>
  <si>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</si>
  <si>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</si>
  <si>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</si>
  <si>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</si>
  <si>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</si>
  <si>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</si>
  <si>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</si>
  <si>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</si>
  <si>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</si>
  <si>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</si>
  <si>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</si>
  <si>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</si>
  <si>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</si>
  <si>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</si>
  <si>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</si>
  <si>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</si>
  <si>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</si>
  <si>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</si>
  <si>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</si>
  <si>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</si>
  <si>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</si>
  <si>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</si>
  <si>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</si>
  <si>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</si>
  <si>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</si>
  <si>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</si>
  <si>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</si>
  <si>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</si>
  <si>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</si>
  <si>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</si>
  <si>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</si>
  <si>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</si>
  <si>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</si>
  <si>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</si>
  <si>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</si>
  <si>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</si>
  <si>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</si>
  <si>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</si>
  <si>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</si>
  <si>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</si>
  <si>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</si>
  <si>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</si>
  <si>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</si>
  <si>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</si>
  <si>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</si>
  <si>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</si>
  <si>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</si>
  <si>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</si>
  <si>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</si>
  <si>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</si>
  <si>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</si>
  <si>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</si>
  <si>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</si>
  <si>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</si>
  <si>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</si>
  <si>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</si>
  <si>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</si>
  <si>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</si>
  <si>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</si>
  <si>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</si>
  <si>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</si>
  <si>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</si>
  <si>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</si>
  <si>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</si>
  <si>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</si>
  <si>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</si>
  <si>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</si>
  <si>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</si>
  <si>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</si>
  <si>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</si>
  <si>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</si>
  <si>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</si>
  <si>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</si>
  <si>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</si>
  <si>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</si>
  <si>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</si>
  <si>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</si>
  <si>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</si>
  <si>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</si>
  <si>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</si>
  <si>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</si>
  <si>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</si>
  <si>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</si>
  <si>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</si>
  <si>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</si>
  <si>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</si>
  <si>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</si>
  <si>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</si>
  <si>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</si>
  <si>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</si>
  <si>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</si>
  <si>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</si>
  <si>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</si>
  <si>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</si>
  <si>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</si>
  <si>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</si>
  <si>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</si>
  <si>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</si>
  <si>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</si>
  <si>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</si>
  <si>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</si>
  <si>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</si>
  <si>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</si>
  <si>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</si>
  <si>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</si>
  <si>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</si>
  <si>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</si>
  <si>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</si>
  <si>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</si>
  <si>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</si>
  <si>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</si>
  <si>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</si>
  <si>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</si>
  <si>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</si>
  <si>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</si>
  <si>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</si>
  <si>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</si>
  <si>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</si>
  <si>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</si>
  <si>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</si>
  <si>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</si>
  <si>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</si>
  <si>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</si>
  <si>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</si>
  <si>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</si>
  <si>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</si>
  <si>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</si>
  <si>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</si>
  <si>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</si>
  <si>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</si>
  <si>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</si>
  <si>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</si>
  <si>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</si>
  <si>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</si>
  <si>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</si>
  <si>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</si>
  <si>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</si>
  <si>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</si>
  <si>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</si>
  <si>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</si>
  <si>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</si>
  <si>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</si>
  <si>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</si>
  <si>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</si>
  <si>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</si>
  <si>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</si>
  <si>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</si>
  <si>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</si>
  <si>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</si>
  <si>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</si>
  <si>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</si>
  <si>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</si>
  <si>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</si>
  <si>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</si>
  <si>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</si>
  <si>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</si>
  <si>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</si>
  <si>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</si>
  <si>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</si>
  <si>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</si>
  <si>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</si>
  <si>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</si>
  <si>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</si>
  <si>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</si>
  <si>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</si>
  <si>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</si>
  <si>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</si>
  <si>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</si>
  <si>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</si>
  <si>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</si>
  <si>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</si>
  <si>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</si>
  <si>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</si>
  <si>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</si>
  <si>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</si>
  <si>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</si>
  <si>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</si>
  <si>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</si>
  <si>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</si>
  <si>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</si>
  <si>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</si>
  <si>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</si>
  <si>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</si>
  <si>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</si>
  <si>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</si>
  <si>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</si>
  <si>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</si>
  <si>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</si>
  <si>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</si>
  <si>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</si>
  <si>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</si>
  <si>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</si>
  <si>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</si>
  <si>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</si>
  <si>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</si>
  <si>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</si>
  <si>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</si>
  <si>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</si>
  <si>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</si>
  <si>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</si>
  <si>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</si>
  <si>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</si>
  <si>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</si>
  <si>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</si>
  <si>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</si>
  <si>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</si>
  <si>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</si>
  <si>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</si>
  <si>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</si>
  <si>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</si>
  <si>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</si>
  <si>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</si>
  <si>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</si>
  <si>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</si>
  <si>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</si>
  <si>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</si>
  <si>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</si>
  <si>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</si>
  <si>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</si>
  <si>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</si>
  <si>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</si>
  <si>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</si>
  <si>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</si>
  <si>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</si>
  <si>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</si>
  <si>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</si>
  <si>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</si>
  <si>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</si>
  <si>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</si>
  <si>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</si>
  <si>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</si>
  <si>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</si>
  <si>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</si>
  <si>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</si>
  <si>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</si>
  <si>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</si>
  <si>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</si>
  <si>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</si>
  <si>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</si>
  <si>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</si>
  <si>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</si>
  <si>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</si>
  <si>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</si>
  <si>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</si>
  <si>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</si>
  <si>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</si>
  <si>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</si>
  <si>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</si>
  <si>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</si>
  <si>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</si>
  <si>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</si>
  <si>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</si>
  <si>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</si>
  <si>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</si>
  <si>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</si>
  <si>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</si>
  <si>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</si>
  <si>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</si>
  <si>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</si>
  <si>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</si>
  <si>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</si>
  <si>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</si>
  <si>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</si>
  <si>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</si>
  <si>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</si>
  <si>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</si>
  <si>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</si>
  <si>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</si>
  <si>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</si>
  <si>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</si>
  <si>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</si>
  <si>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</si>
  <si>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</si>
  <si>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</si>
  <si>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</si>
  <si>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</si>
  <si>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</si>
  <si>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</si>
  <si>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</si>
  <si>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</si>
  <si>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</si>
  <si>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</si>
  <si>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</si>
  <si>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</si>
  <si>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</si>
  <si>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</si>
  <si>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</si>
  <si>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</si>
  <si>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</si>
  <si>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</si>
  <si>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</si>
  <si>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</si>
  <si>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</si>
  <si>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</si>
  <si>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</si>
  <si>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</si>
  <si>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</si>
  <si>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</si>
  <si>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</si>
  <si>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</si>
  <si>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</si>
  <si>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</si>
  <si>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</si>
  <si>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</si>
  <si>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</si>
  <si>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</si>
  <si>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</si>
  <si>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</si>
  <si>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</si>
  <si>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</si>
  <si>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</si>
  <si>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</si>
  <si>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</si>
  <si>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</si>
  <si>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</si>
  <si>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</si>
  <si>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</si>
  <si>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</si>
  <si>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</si>
  <si>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</si>
  <si>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</si>
  <si>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</si>
  <si>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</si>
  <si>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</si>
  <si>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</si>
  <si>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</si>
  <si>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</si>
  <si>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</si>
  <si>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</si>
  <si>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</si>
  <si>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</si>
  <si>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</si>
  <si>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</si>
  <si>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</si>
  <si>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</si>
  <si>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</si>
  <si>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</si>
  <si>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</si>
  <si>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</si>
  <si>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</si>
  <si>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</si>
  <si>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</si>
  <si>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</si>
  <si>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</si>
  <si>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</si>
  <si>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</si>
  <si>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</si>
  <si>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</si>
  <si>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</si>
  <si>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</si>
  <si>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</si>
  <si>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</si>
  <si>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</si>
  <si>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</si>
  <si>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</si>
  <si>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</si>
  <si>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</si>
  <si>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</si>
  <si>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</si>
  <si>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</si>
  <si>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</si>
  <si>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</si>
  <si>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</si>
  <si>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</si>
  <si>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</si>
  <si>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</si>
  <si>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</si>
  <si>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</si>
  <si>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</si>
  <si>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</si>
  <si>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</si>
  <si>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</si>
  <si>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</si>
  <si>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</si>
  <si>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</si>
  <si>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</si>
  <si>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</si>
  <si>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</si>
  <si>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</si>
  <si>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</si>
  <si>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</si>
  <si>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</si>
  <si>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</si>
  <si>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</si>
  <si>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</si>
  <si>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</si>
  <si>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</si>
  <si>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</si>
  <si>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</si>
  <si>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</si>
  <si>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</si>
  <si>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</si>
  <si>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</si>
  <si>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</si>
  <si>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</si>
  <si>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</si>
  <si>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</si>
  <si>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</si>
  <si>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</si>
  <si>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</si>
  <si>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</si>
  <si>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</si>
  <si>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</si>
  <si>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</si>
  <si>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</si>
  <si>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</si>
  <si>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</si>
  <si>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</si>
  <si>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</si>
  <si>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</si>
  <si>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</si>
  <si>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</si>
  <si>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</si>
  <si>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</si>
  <si>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</si>
  <si>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</si>
  <si>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</si>
  <si>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</si>
  <si>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</si>
  <si>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</si>
  <si>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</si>
  <si>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</si>
  <si>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</si>
  <si>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</si>
  <si>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</si>
  <si>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</si>
  <si>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</si>
  <si>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</si>
  <si>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</si>
  <si>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</si>
  <si>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</si>
  <si>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</si>
  <si>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</si>
  <si>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</si>
  <si>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</si>
  <si>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</si>
  <si>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</si>
  <si>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</si>
  <si>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</si>
  <si>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</si>
  <si>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</si>
  <si>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</si>
  <si>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</si>
  <si>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</si>
  <si>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</si>
  <si>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</si>
  <si>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</si>
  <si>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</si>
  <si>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</si>
  <si>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</si>
  <si>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</si>
  <si>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</si>
  <si>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</si>
  <si>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</si>
  <si>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</si>
  <si>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</si>
  <si>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</si>
  <si>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</si>
  <si>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</si>
  <si>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</si>
  <si>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</si>
  <si>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</si>
  <si>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</si>
  <si>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</si>
  <si>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</si>
  <si>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</si>
  <si>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</si>
  <si>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</si>
  <si>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</si>
  <si>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</si>
  <si>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</si>
  <si>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</si>
  <si>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</si>
  <si>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</si>
  <si>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</si>
  <si>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</si>
  <si>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</si>
  <si>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</si>
  <si>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</si>
  <si>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</si>
  <si>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</si>
  <si>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</si>
  <si>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</si>
  <si>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</si>
  <si>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</si>
  <si>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</si>
  <si>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</si>
  <si>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</si>
  <si>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</si>
  <si>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</si>
  <si>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</si>
  <si>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</si>
  <si>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</si>
  <si>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</si>
  <si>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</si>
  <si>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</si>
  <si>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</si>
  <si>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</si>
  <si>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</si>
  <si>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</si>
  <si>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</si>
  <si>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</si>
  <si>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</si>
  <si>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</si>
  <si>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</si>
  <si>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</si>
  <si>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</si>
  <si>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</si>
  <si>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</si>
  <si>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</si>
  <si>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</si>
  <si>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</si>
  <si>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</si>
  <si>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</si>
  <si>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</si>
  <si>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</si>
  <si>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</si>
  <si>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</si>
  <si>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</si>
  <si>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</si>
  <si>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</si>
  <si>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</si>
  <si>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</si>
  <si>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</si>
  <si>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</si>
  <si>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</si>
  <si>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</si>
  <si>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</si>
  <si>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</si>
  <si>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</si>
  <si>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</si>
  <si>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</si>
  <si>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</si>
  <si>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</si>
  <si>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</si>
  <si>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</si>
  <si>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</si>
  <si>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</si>
  <si>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</si>
  <si>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</si>
  <si>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</si>
  <si>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</si>
  <si>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</si>
  <si>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</si>
  <si>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</si>
  <si>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</si>
  <si>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</si>
  <si>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</si>
  <si>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</si>
  <si>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</si>
  <si>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</si>
  <si>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</si>
  <si>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</si>
  <si>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</si>
  <si>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</si>
  <si>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</si>
  <si>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</si>
  <si>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</si>
  <si>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</si>
  <si>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</si>
  <si>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</si>
  <si>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</si>
  <si>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</si>
  <si>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</si>
  <si>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</si>
  <si>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</si>
  <si>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</si>
  <si>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</si>
  <si>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</si>
  <si>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</si>
  <si>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</si>
  <si>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</si>
  <si>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</si>
  <si>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</si>
  <si>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</si>
  <si>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</si>
  <si>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</si>
  <si>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</si>
  <si>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</si>
  <si>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</si>
  <si>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</si>
  <si>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</si>
  <si>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</si>
  <si>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</si>
  <si>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</si>
  <si>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</si>
  <si>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</si>
  <si>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</si>
  <si>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</si>
  <si>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</si>
  <si>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</si>
  <si>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</si>
  <si>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</si>
  <si>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</si>
  <si>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</si>
  <si>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</si>
  <si>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</si>
  <si>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</si>
  <si>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</si>
  <si>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</si>
  <si>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</si>
  <si>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</si>
  <si>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</si>
  <si>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</si>
  <si>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</si>
  <si>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</si>
  <si>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</si>
  <si>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</si>
  <si>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</si>
  <si>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</si>
  <si>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</si>
  <si>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</si>
  <si>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</si>
  <si>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</si>
  <si>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</si>
  <si>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</si>
  <si>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</si>
  <si>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</si>
  <si>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</si>
  <si>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</si>
  <si>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</si>
  <si>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</si>
  <si>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</si>
  <si>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</si>
  <si>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</si>
  <si>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</si>
  <si>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</si>
  <si>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</si>
  <si>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</si>
  <si>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</si>
  <si>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</si>
  <si>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</si>
  <si>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</si>
  <si>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</si>
  <si>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</si>
  <si>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</si>
  <si>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</si>
  <si>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</si>
  <si>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</si>
  <si>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</si>
  <si>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</si>
  <si>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</si>
  <si>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</si>
  <si>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</si>
  <si>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</si>
  <si>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</si>
  <si>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</si>
  <si>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</si>
  <si>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</si>
  <si>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</si>
  <si>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</si>
  <si>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</si>
  <si>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</si>
  <si>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</si>
  <si>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</si>
  <si>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</si>
  <si>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</si>
  <si>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</si>
  <si>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</si>
  <si>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</si>
  <si>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</si>
  <si>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</si>
  <si>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</si>
  <si>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</si>
  <si>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</si>
  <si>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</si>
  <si>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</si>
  <si>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</si>
  <si>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</si>
  <si>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</si>
  <si>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</si>
  <si>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</si>
  <si>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</si>
  <si>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</si>
  <si>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</si>
  <si>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</si>
  <si>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</si>
  <si>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</si>
  <si>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</si>
  <si>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</si>
  <si>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</si>
  <si>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</si>
  <si>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</si>
  <si>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</si>
  <si>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</si>
  <si>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</si>
  <si>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</si>
  <si>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</si>
  <si>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</si>
  <si>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</si>
  <si>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</si>
  <si>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</si>
  <si>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</si>
  <si>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</si>
  <si>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</si>
  <si>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</si>
  <si>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</si>
  <si>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</si>
  <si>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</si>
  <si>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</si>
  <si>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</si>
  <si>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</si>
  <si>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</si>
  <si>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</si>
  <si>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</si>
  <si>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</si>
  <si>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</si>
  <si>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</si>
  <si>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</si>
  <si>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</si>
  <si>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</si>
  <si>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</si>
  <si>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</si>
  <si>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</si>
  <si>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</si>
  <si>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</si>
  <si>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</si>
  <si>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</si>
  <si>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</si>
  <si>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</si>
  <si>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</si>
  <si>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</si>
  <si>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</si>
  <si>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</si>
  <si>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</si>
  <si>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</si>
  <si>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</si>
  <si>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</si>
  <si>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</si>
  <si>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</si>
  <si>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</si>
  <si>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</si>
  <si>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</si>
  <si>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</si>
  <si>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</si>
  <si>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</si>
  <si>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</si>
  <si>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</si>
  <si>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</si>
  <si>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</si>
  <si>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</si>
  <si>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</si>
  <si>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</si>
  <si>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</si>
  <si>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</si>
  <si>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</si>
  <si>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</si>
  <si>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</si>
  <si>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</si>
  <si>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</si>
  <si>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</si>
  <si>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</si>
  <si>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</si>
  <si>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</si>
  <si>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</si>
  <si>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</si>
  <si>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</si>
  <si>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</si>
  <si>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</si>
  <si>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</si>
  <si>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</si>
  <si>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</si>
  <si>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</si>
  <si>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</si>
  <si>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</si>
  <si>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</si>
  <si>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</si>
  <si>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</si>
  <si>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</si>
  <si>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</si>
  <si>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</si>
  <si>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</si>
  <si>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</si>
  <si>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</si>
  <si>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</si>
  <si>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</si>
  <si>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</si>
  <si>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</si>
  <si>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</si>
  <si>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</si>
  <si>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</si>
  <si>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</si>
  <si>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</si>
  <si>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</si>
  <si>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</si>
  <si>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</si>
  <si>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</si>
  <si>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</si>
  <si>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</si>
  <si>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</si>
  <si>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</si>
  <si>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</si>
  <si>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</si>
  <si>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</si>
  <si>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</si>
  <si>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</si>
  <si>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</si>
  <si>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</si>
  <si>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</si>
  <si>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</si>
  <si>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</si>
  <si>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</si>
  <si>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</si>
  <si>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</si>
  <si>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</si>
  <si>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</si>
  <si>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</si>
  <si>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</si>
  <si>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</si>
  <si>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</si>
  <si>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</si>
  <si>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</si>
  <si>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</si>
  <si>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</si>
  <si>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</si>
  <si>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</si>
  <si>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</si>
  <si>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</si>
  <si>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</si>
  <si>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</si>
  <si>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</si>
  <si>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</si>
  <si>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</si>
  <si>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</si>
  <si>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</si>
  <si>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</si>
  <si>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</si>
  <si>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</si>
  <si>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</si>
  <si>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</si>
  <si>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</si>
  <si>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</si>
  <si>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</si>
  <si>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</si>
  <si>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</si>
  <si>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</si>
  <si>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</si>
  <si>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</si>
  <si>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</si>
  <si>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</si>
  <si>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</si>
  <si>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</si>
  <si>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                  Топ:  Балдаурен                Өткізу кезеңі:  Бастапқы       Өткізу мерзімі:  Қыркүйек</t>
  </si>
  <si>
    <t>Алданыш Фарида</t>
  </si>
  <si>
    <t>Алданыш Фариза</t>
  </si>
  <si>
    <t>Мұрат  Аңсар</t>
  </si>
  <si>
    <t>Абдибек Айсезім</t>
  </si>
  <si>
    <t>Солтанияз Нұрәли</t>
  </si>
  <si>
    <t>Қадыр Аяжан</t>
  </si>
  <si>
    <t>Лысков  Михайл</t>
  </si>
  <si>
    <t>Қорқытбай Алдияр</t>
  </si>
  <si>
    <t>Серік  Данелия</t>
  </si>
  <si>
    <t>Дандерфер Вероника</t>
  </si>
  <si>
    <t>Абай Ерасыл</t>
  </si>
  <si>
    <t>Мәуленберді  Даяна</t>
  </si>
  <si>
    <t>Пайзада Аяла</t>
  </si>
  <si>
    <t>Асылбек  Айлин</t>
  </si>
  <si>
    <t>Айтуған    Айдана</t>
  </si>
  <si>
    <t>Жантөре   Арслан</t>
  </si>
  <si>
    <t>Манат Сұлтан</t>
  </si>
  <si>
    <t>Берлан   Фатима</t>
  </si>
  <si>
    <t>Кожакова    Азиза</t>
  </si>
  <si>
    <t>Марат   Даяна</t>
  </si>
  <si>
    <t>Амантай Мирас</t>
  </si>
  <si>
    <t>Додайхан Аяжан</t>
  </si>
  <si>
    <t>Бахытжан Оразалы</t>
  </si>
  <si>
    <t>Охонов Имран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</si>
</sst>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  <sheetView workbookViewId="1"/>
    <sheetView workbookViewId="2"/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3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3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3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  <sheetView workbookViewId="1"/>
    <sheetView workbookViewId="2"/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3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3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3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6" t="s">
        <v>811</v>
      </c>
      <c r="C43" s="77"/>
      <c r="D43" s="77"/>
      <c r="E43" s="78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  <sheetView workbookViewId="1"/>
    <sheetView workbookViewId="2"/>
  </sheetViews>
  <sheetFormatPr defaultRowHeight="14.4" x14ac:dyDescent="0.3"/>
  <cols>
    <col min="2" max="2" width="30.2187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3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6" x14ac:dyDescent="0.3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3"/>
  <sheetViews>
    <sheetView tabSelected="1" workbookViewId="0">
      <selection activeCell="A2" sqref="A2:T2"/>
    </sheetView>
    <sheetView tabSelected="1" workbookViewId="1">
      <pane xSplit="1" topLeftCell="B1" activePane="topRight" state="frozen"/>
      <selection pane="topRight" activeCell="A2" sqref="A2:T2"/>
    </sheetView>
    <sheetView tabSelected="1" topLeftCell="A26" workbookViewId="2">
      <selection activeCell="AM39" sqref="AM39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1384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3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3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1390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1405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3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3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1406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1407</v>
      </c>
      <c r="C30" s="4"/>
      <c r="D30" s="4">
        <v>1</v>
      </c>
      <c r="E30" s="4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1399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 t="s">
        <v>1400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 t="s">
        <v>1402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 t="s">
        <v>1404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68" t="s">
        <v>278</v>
      </c>
      <c r="B38" s="69"/>
      <c r="C38" s="3">
        <f>SUM(C14:C37)</f>
        <v>17</v>
      </c>
      <c r="D38" s="3">
        <f t="shared" ref="D38:M38" si="0">SUM(D14:D37)</f>
        <v>7</v>
      </c>
      <c r="E38" s="3">
        <f t="shared" si="0"/>
        <v>0</v>
      </c>
      <c r="F38" s="3">
        <f t="shared" si="0"/>
        <v>17</v>
      </c>
      <c r="G38" s="3">
        <f t="shared" si="0"/>
        <v>6</v>
      </c>
      <c r="H38" s="3">
        <f t="shared" si="0"/>
        <v>1</v>
      </c>
      <c r="I38" s="3">
        <f t="shared" si="0"/>
        <v>17</v>
      </c>
      <c r="J38" s="3">
        <f t="shared" si="0"/>
        <v>6</v>
      </c>
      <c r="K38" s="3">
        <f t="shared" si="0"/>
        <v>1</v>
      </c>
      <c r="L38" s="3">
        <f t="shared" si="0"/>
        <v>17</v>
      </c>
      <c r="M38" s="3">
        <f t="shared" si="0"/>
        <v>6</v>
      </c>
      <c r="N38" s="3">
        <f t="shared" ref="N38:BO38" si="1">SUM(N14:N37)</f>
        <v>1</v>
      </c>
      <c r="O38" s="3">
        <f t="shared" si="1"/>
        <v>17</v>
      </c>
      <c r="P38" s="3">
        <f t="shared" si="1"/>
        <v>6</v>
      </c>
      <c r="Q38" s="3">
        <f t="shared" si="1"/>
        <v>1</v>
      </c>
      <c r="R38" s="3">
        <f t="shared" si="1"/>
        <v>17</v>
      </c>
      <c r="S38" s="3">
        <f t="shared" si="1"/>
        <v>6</v>
      </c>
      <c r="T38" s="3">
        <f t="shared" si="1"/>
        <v>1</v>
      </c>
      <c r="U38" s="3">
        <f t="shared" si="1"/>
        <v>16</v>
      </c>
      <c r="V38" s="3">
        <f t="shared" si="1"/>
        <v>8</v>
      </c>
      <c r="W38" s="3">
        <f t="shared" si="1"/>
        <v>0</v>
      </c>
      <c r="X38" s="3">
        <f t="shared" si="1"/>
        <v>16</v>
      </c>
      <c r="Y38" s="3">
        <f t="shared" si="1"/>
        <v>8</v>
      </c>
      <c r="Z38" s="3">
        <f t="shared" si="1"/>
        <v>0</v>
      </c>
      <c r="AA38" s="3">
        <f t="shared" si="1"/>
        <v>14</v>
      </c>
      <c r="AB38" s="3">
        <f t="shared" si="1"/>
        <v>9</v>
      </c>
      <c r="AC38" s="3">
        <f t="shared" si="1"/>
        <v>1</v>
      </c>
      <c r="AD38" s="3">
        <f t="shared" si="1"/>
        <v>16</v>
      </c>
      <c r="AE38" s="3">
        <f t="shared" si="1"/>
        <v>7</v>
      </c>
      <c r="AF38" s="3">
        <f t="shared" si="1"/>
        <v>1</v>
      </c>
      <c r="AG38" s="3">
        <f t="shared" si="1"/>
        <v>16</v>
      </c>
      <c r="AH38" s="3">
        <f t="shared" si="1"/>
        <v>7</v>
      </c>
      <c r="AI38" s="3">
        <f t="shared" si="1"/>
        <v>1</v>
      </c>
      <c r="AJ38" s="3">
        <f t="shared" si="1"/>
        <v>16</v>
      </c>
      <c r="AK38" s="3">
        <f t="shared" si="1"/>
        <v>7</v>
      </c>
      <c r="AL38" s="3">
        <f t="shared" si="1"/>
        <v>1</v>
      </c>
      <c r="AM38" s="3">
        <f t="shared" si="1"/>
        <v>16</v>
      </c>
      <c r="AN38" s="3">
        <f t="shared" si="1"/>
        <v>7</v>
      </c>
      <c r="AO38" s="3">
        <f t="shared" si="1"/>
        <v>1</v>
      </c>
      <c r="AP38" s="3">
        <f t="shared" si="1"/>
        <v>16</v>
      </c>
      <c r="AQ38" s="3">
        <f t="shared" si="1"/>
        <v>7</v>
      </c>
      <c r="AR38" s="3">
        <f t="shared" si="1"/>
        <v>1</v>
      </c>
      <c r="AS38" s="3">
        <f t="shared" si="1"/>
        <v>16</v>
      </c>
      <c r="AT38" s="3">
        <f t="shared" si="1"/>
        <v>7</v>
      </c>
      <c r="AU38" s="3">
        <f t="shared" si="1"/>
        <v>1</v>
      </c>
      <c r="AV38" s="3">
        <f t="shared" si="1"/>
        <v>16</v>
      </c>
      <c r="AW38" s="3">
        <f t="shared" si="1"/>
        <v>7</v>
      </c>
      <c r="AX38" s="3">
        <f t="shared" si="1"/>
        <v>1</v>
      </c>
      <c r="AY38" s="3">
        <f t="shared" si="1"/>
        <v>16</v>
      </c>
      <c r="AZ38" s="3">
        <f t="shared" si="1"/>
        <v>7</v>
      </c>
      <c r="BA38" s="3">
        <f t="shared" si="1"/>
        <v>1</v>
      </c>
      <c r="BB38" s="3">
        <f t="shared" si="1"/>
        <v>16</v>
      </c>
      <c r="BC38" s="3">
        <f t="shared" si="1"/>
        <v>7</v>
      </c>
      <c r="BD38" s="3">
        <f t="shared" si="1"/>
        <v>1</v>
      </c>
      <c r="BE38" s="3">
        <f t="shared" si="1"/>
        <v>16</v>
      </c>
      <c r="BF38" s="3">
        <f t="shared" si="1"/>
        <v>7</v>
      </c>
      <c r="BG38" s="3">
        <f t="shared" si="1"/>
        <v>1</v>
      </c>
      <c r="BH38" s="3">
        <f t="shared" si="1"/>
        <v>16</v>
      </c>
      <c r="BI38" s="3">
        <f t="shared" si="1"/>
        <v>7</v>
      </c>
      <c r="BJ38" s="3">
        <f t="shared" si="1"/>
        <v>1</v>
      </c>
      <c r="BK38" s="3">
        <f t="shared" si="1"/>
        <v>16</v>
      </c>
      <c r="BL38" s="3">
        <f t="shared" si="1"/>
        <v>7</v>
      </c>
      <c r="BM38" s="3">
        <f t="shared" si="1"/>
        <v>1</v>
      </c>
      <c r="BN38" s="3">
        <f t="shared" si="1"/>
        <v>16</v>
      </c>
      <c r="BO38" s="3">
        <f t="shared" si="1"/>
        <v>7</v>
      </c>
      <c r="BP38" s="3">
        <f t="shared" ref="BP38:EA38" si="2">SUM(BP14:BP37)</f>
        <v>1</v>
      </c>
      <c r="BQ38" s="3">
        <f t="shared" si="2"/>
        <v>16</v>
      </c>
      <c r="BR38" s="3">
        <f t="shared" si="2"/>
        <v>7</v>
      </c>
      <c r="BS38" s="3">
        <f t="shared" si="2"/>
        <v>1</v>
      </c>
      <c r="BT38" s="3">
        <f t="shared" si="2"/>
        <v>16</v>
      </c>
      <c r="BU38" s="3">
        <f t="shared" si="2"/>
        <v>7</v>
      </c>
      <c r="BV38" s="3">
        <f t="shared" si="2"/>
        <v>1</v>
      </c>
      <c r="BW38" s="3">
        <f t="shared" si="2"/>
        <v>14</v>
      </c>
      <c r="BX38" s="3">
        <f t="shared" si="2"/>
        <v>10</v>
      </c>
      <c r="BY38" s="3">
        <f t="shared" si="2"/>
        <v>0</v>
      </c>
      <c r="BZ38" s="3">
        <f t="shared" si="2"/>
        <v>14</v>
      </c>
      <c r="CA38" s="3">
        <f t="shared" si="2"/>
        <v>10</v>
      </c>
      <c r="CB38" s="3">
        <f t="shared" si="2"/>
        <v>0</v>
      </c>
      <c r="CC38" s="3">
        <f t="shared" si="2"/>
        <v>14</v>
      </c>
      <c r="CD38" s="3">
        <f t="shared" si="2"/>
        <v>10</v>
      </c>
      <c r="CE38" s="3">
        <f t="shared" si="2"/>
        <v>0</v>
      </c>
      <c r="CF38" s="3">
        <f t="shared" si="2"/>
        <v>14</v>
      </c>
      <c r="CG38" s="3">
        <f t="shared" si="2"/>
        <v>10</v>
      </c>
      <c r="CH38" s="3">
        <f t="shared" si="2"/>
        <v>0</v>
      </c>
      <c r="CI38" s="3">
        <f t="shared" si="2"/>
        <v>14</v>
      </c>
      <c r="CJ38" s="3">
        <f t="shared" si="2"/>
        <v>10</v>
      </c>
      <c r="CK38" s="3">
        <f t="shared" si="2"/>
        <v>0</v>
      </c>
      <c r="CL38" s="3">
        <f t="shared" si="2"/>
        <v>14</v>
      </c>
      <c r="CM38" s="3">
        <f t="shared" si="2"/>
        <v>10</v>
      </c>
      <c r="CN38" s="3">
        <f t="shared" si="2"/>
        <v>0</v>
      </c>
      <c r="CO38" s="3">
        <f t="shared" si="2"/>
        <v>16</v>
      </c>
      <c r="CP38" s="3">
        <f t="shared" si="2"/>
        <v>8</v>
      </c>
      <c r="CQ38" s="3">
        <f t="shared" si="2"/>
        <v>0</v>
      </c>
      <c r="CR38" s="3">
        <f t="shared" si="2"/>
        <v>16</v>
      </c>
      <c r="CS38" s="3">
        <f t="shared" si="2"/>
        <v>8</v>
      </c>
      <c r="CT38" s="3">
        <f t="shared" si="2"/>
        <v>0</v>
      </c>
      <c r="CU38" s="3">
        <f t="shared" si="2"/>
        <v>16</v>
      </c>
      <c r="CV38" s="3">
        <f t="shared" si="2"/>
        <v>8</v>
      </c>
      <c r="CW38" s="3">
        <f t="shared" si="2"/>
        <v>0</v>
      </c>
      <c r="CX38" s="3">
        <f t="shared" si="2"/>
        <v>16</v>
      </c>
      <c r="CY38" s="3">
        <f t="shared" si="2"/>
        <v>8</v>
      </c>
      <c r="CZ38" s="3">
        <f t="shared" si="2"/>
        <v>0</v>
      </c>
      <c r="DA38" s="3">
        <f t="shared" si="2"/>
        <v>16</v>
      </c>
      <c r="DB38" s="3">
        <f t="shared" si="2"/>
        <v>8</v>
      </c>
      <c r="DC38" s="3">
        <f t="shared" si="2"/>
        <v>0</v>
      </c>
      <c r="DD38" s="3">
        <f t="shared" si="2"/>
        <v>16</v>
      </c>
      <c r="DE38" s="3">
        <f t="shared" si="2"/>
        <v>8</v>
      </c>
      <c r="DF38" s="3">
        <f t="shared" si="2"/>
        <v>0</v>
      </c>
      <c r="DG38" s="3">
        <f t="shared" si="2"/>
        <v>16</v>
      </c>
      <c r="DH38" s="3">
        <f t="shared" si="2"/>
        <v>8</v>
      </c>
      <c r="DI38" s="3">
        <f t="shared" si="2"/>
        <v>0</v>
      </c>
      <c r="DJ38" s="3">
        <f t="shared" si="2"/>
        <v>16</v>
      </c>
      <c r="DK38" s="3">
        <f t="shared" si="2"/>
        <v>8</v>
      </c>
      <c r="DL38" s="3">
        <f t="shared" si="2"/>
        <v>0</v>
      </c>
      <c r="DM38" s="3">
        <f t="shared" si="2"/>
        <v>16</v>
      </c>
      <c r="DN38" s="3">
        <f t="shared" si="2"/>
        <v>8</v>
      </c>
      <c r="DO38" s="3">
        <f t="shared" si="2"/>
        <v>0</v>
      </c>
      <c r="DP38" s="3">
        <f t="shared" si="2"/>
        <v>16</v>
      </c>
      <c r="DQ38" s="3">
        <f t="shared" si="2"/>
        <v>8</v>
      </c>
      <c r="DR38" s="3">
        <f t="shared" si="2"/>
        <v>0</v>
      </c>
      <c r="DS38" s="3">
        <f t="shared" si="2"/>
        <v>16</v>
      </c>
      <c r="DT38" s="3">
        <f t="shared" si="2"/>
        <v>8</v>
      </c>
      <c r="DU38" s="3">
        <f t="shared" si="2"/>
        <v>0</v>
      </c>
      <c r="DV38" s="3">
        <f t="shared" si="2"/>
        <v>16</v>
      </c>
      <c r="DW38" s="3">
        <f t="shared" si="2"/>
        <v>8</v>
      </c>
      <c r="DX38" s="3">
        <f t="shared" si="2"/>
        <v>0</v>
      </c>
      <c r="DY38" s="3">
        <f t="shared" si="2"/>
        <v>16</v>
      </c>
      <c r="DZ38" s="3">
        <f t="shared" si="2"/>
        <v>8</v>
      </c>
      <c r="EA38" s="3">
        <f t="shared" si="2"/>
        <v>0</v>
      </c>
      <c r="EB38" s="3">
        <f t="shared" ref="EB38:GM38" si="3">SUM(EB14:EB37)</f>
        <v>16</v>
      </c>
      <c r="EC38" s="3">
        <f t="shared" si="3"/>
        <v>8</v>
      </c>
      <c r="ED38" s="3">
        <f t="shared" si="3"/>
        <v>0</v>
      </c>
      <c r="EE38" s="3">
        <f t="shared" si="3"/>
        <v>16</v>
      </c>
      <c r="EF38" s="3">
        <f t="shared" si="3"/>
        <v>8</v>
      </c>
      <c r="EG38" s="3">
        <f t="shared" si="3"/>
        <v>0</v>
      </c>
      <c r="EH38" s="3">
        <f t="shared" si="3"/>
        <v>16</v>
      </c>
      <c r="EI38" s="3">
        <f t="shared" si="3"/>
        <v>8</v>
      </c>
      <c r="EJ38" s="3">
        <f t="shared" si="3"/>
        <v>0</v>
      </c>
      <c r="EK38" s="3">
        <f t="shared" si="3"/>
        <v>16</v>
      </c>
      <c r="EL38" s="3">
        <f t="shared" si="3"/>
        <v>8</v>
      </c>
      <c r="EM38" s="3">
        <f t="shared" si="3"/>
        <v>0</v>
      </c>
      <c r="EN38" s="3">
        <f t="shared" si="3"/>
        <v>16</v>
      </c>
      <c r="EO38" s="3">
        <f t="shared" si="3"/>
        <v>8</v>
      </c>
      <c r="EP38" s="3">
        <f t="shared" si="3"/>
        <v>0</v>
      </c>
      <c r="EQ38" s="3">
        <f t="shared" si="3"/>
        <v>16</v>
      </c>
      <c r="ER38" s="3">
        <f t="shared" si="3"/>
        <v>8</v>
      </c>
      <c r="ES38" s="3">
        <f t="shared" si="3"/>
        <v>0</v>
      </c>
      <c r="ET38" s="3">
        <f t="shared" si="3"/>
        <v>16</v>
      </c>
      <c r="EU38" s="3">
        <f t="shared" si="3"/>
        <v>8</v>
      </c>
      <c r="EV38" s="3">
        <f t="shared" si="3"/>
        <v>0</v>
      </c>
      <c r="EW38" s="3">
        <f t="shared" si="3"/>
        <v>16</v>
      </c>
      <c r="EX38" s="3">
        <f t="shared" si="3"/>
        <v>8</v>
      </c>
      <c r="EY38" s="3">
        <f t="shared" si="3"/>
        <v>0</v>
      </c>
      <c r="EZ38" s="3">
        <f t="shared" si="3"/>
        <v>16</v>
      </c>
      <c r="FA38" s="3">
        <f t="shared" si="3"/>
        <v>8</v>
      </c>
      <c r="FB38" s="3">
        <f t="shared" si="3"/>
        <v>0</v>
      </c>
      <c r="FC38" s="3">
        <f t="shared" si="3"/>
        <v>16</v>
      </c>
      <c r="FD38" s="3">
        <f t="shared" si="3"/>
        <v>8</v>
      </c>
      <c r="FE38" s="3">
        <f t="shared" si="3"/>
        <v>0</v>
      </c>
      <c r="FF38" s="3">
        <f t="shared" si="3"/>
        <v>16</v>
      </c>
      <c r="FG38" s="3">
        <f t="shared" si="3"/>
        <v>8</v>
      </c>
      <c r="FH38" s="3">
        <f t="shared" si="3"/>
        <v>0</v>
      </c>
      <c r="FI38" s="3">
        <f t="shared" si="3"/>
        <v>16</v>
      </c>
      <c r="FJ38" s="3">
        <f t="shared" si="3"/>
        <v>8</v>
      </c>
      <c r="FK38" s="3">
        <f t="shared" si="3"/>
        <v>0</v>
      </c>
      <c r="FL38" s="3">
        <f t="shared" si="3"/>
        <v>16</v>
      </c>
      <c r="FM38" s="3">
        <f t="shared" si="3"/>
        <v>8</v>
      </c>
      <c r="FN38" s="3">
        <f t="shared" si="3"/>
        <v>0</v>
      </c>
      <c r="FO38" s="3">
        <f t="shared" si="3"/>
        <v>16</v>
      </c>
      <c r="FP38" s="3">
        <f t="shared" si="3"/>
        <v>8</v>
      </c>
      <c r="FQ38" s="3">
        <f t="shared" si="3"/>
        <v>0</v>
      </c>
      <c r="FR38" s="3">
        <f t="shared" si="3"/>
        <v>16</v>
      </c>
      <c r="FS38" s="3">
        <f t="shared" si="3"/>
        <v>8</v>
      </c>
      <c r="FT38" s="3">
        <f t="shared" si="3"/>
        <v>0</v>
      </c>
      <c r="FU38" s="3">
        <f t="shared" si="3"/>
        <v>16</v>
      </c>
      <c r="FV38" s="3">
        <f t="shared" si="3"/>
        <v>8</v>
      </c>
      <c r="FW38" s="3">
        <f t="shared" si="3"/>
        <v>0</v>
      </c>
      <c r="FX38" s="3">
        <f t="shared" si="3"/>
        <v>16</v>
      </c>
      <c r="FY38" s="3">
        <f t="shared" si="3"/>
        <v>8</v>
      </c>
      <c r="FZ38" s="3">
        <f t="shared" si="3"/>
        <v>0</v>
      </c>
      <c r="GA38" s="3">
        <f t="shared" si="3"/>
        <v>16</v>
      </c>
      <c r="GB38" s="3">
        <f t="shared" si="3"/>
        <v>8</v>
      </c>
      <c r="GC38" s="3">
        <f t="shared" si="3"/>
        <v>0</v>
      </c>
      <c r="GD38" s="3">
        <f t="shared" si="3"/>
        <v>16</v>
      </c>
      <c r="GE38" s="3">
        <f t="shared" si="3"/>
        <v>8</v>
      </c>
      <c r="GF38" s="3">
        <f t="shared" si="3"/>
        <v>0</v>
      </c>
      <c r="GG38" s="3">
        <f t="shared" si="3"/>
        <v>16</v>
      </c>
      <c r="GH38" s="3">
        <f t="shared" si="3"/>
        <v>8</v>
      </c>
      <c r="GI38" s="3">
        <f t="shared" si="3"/>
        <v>0</v>
      </c>
      <c r="GJ38" s="3">
        <f t="shared" si="3"/>
        <v>16</v>
      </c>
      <c r="GK38" s="3">
        <f t="shared" si="3"/>
        <v>8</v>
      </c>
      <c r="GL38" s="3">
        <f t="shared" si="3"/>
        <v>0</v>
      </c>
      <c r="GM38" s="3">
        <f t="shared" si="3"/>
        <v>16</v>
      </c>
      <c r="GN38" s="3">
        <f t="shared" ref="GN38:GQ38" si="4">SUM(GN14:GN37)</f>
        <v>8</v>
      </c>
      <c r="GO38" s="3">
        <f t="shared" si="4"/>
        <v>0</v>
      </c>
      <c r="GP38" s="3">
        <f t="shared" si="4"/>
        <v>16</v>
      </c>
      <c r="GQ38" s="3">
        <f t="shared" si="4"/>
        <v>8</v>
      </c>
      <c r="GR38" s="3">
        <f>SUM(GR14:GR37)</f>
        <v>0</v>
      </c>
    </row>
    <row r="39" spans="1:254" ht="37.5" customHeight="1" x14ac:dyDescent="0.3">
      <c r="A39" s="70" t="s">
        <v>842</v>
      </c>
      <c r="B39" s="71"/>
      <c r="C39" s="10">
        <f>C38/24%</f>
        <v>70.833333333333343</v>
      </c>
      <c r="D39" s="10">
        <f t="shared" ref="D39:BO39" si="5">D38/24%</f>
        <v>29.166666666666668</v>
      </c>
      <c r="E39" s="10">
        <f t="shared" si="5"/>
        <v>0</v>
      </c>
      <c r="F39" s="10">
        <f t="shared" si="5"/>
        <v>70.833333333333343</v>
      </c>
      <c r="G39" s="10">
        <f t="shared" si="5"/>
        <v>25</v>
      </c>
      <c r="H39" s="10">
        <f t="shared" si="5"/>
        <v>4.166666666666667</v>
      </c>
      <c r="I39" s="10">
        <f t="shared" si="5"/>
        <v>70.833333333333343</v>
      </c>
      <c r="J39" s="10">
        <f t="shared" si="5"/>
        <v>25</v>
      </c>
      <c r="K39" s="10">
        <f t="shared" si="5"/>
        <v>4.166666666666667</v>
      </c>
      <c r="L39" s="10">
        <f t="shared" si="5"/>
        <v>70.833333333333343</v>
      </c>
      <c r="M39" s="10">
        <f t="shared" si="5"/>
        <v>25</v>
      </c>
      <c r="N39" s="10">
        <f t="shared" si="5"/>
        <v>4.166666666666667</v>
      </c>
      <c r="O39" s="10">
        <f t="shared" si="5"/>
        <v>70.833333333333343</v>
      </c>
      <c r="P39" s="10">
        <f t="shared" si="5"/>
        <v>25</v>
      </c>
      <c r="Q39" s="10">
        <f t="shared" si="5"/>
        <v>4.166666666666667</v>
      </c>
      <c r="R39" s="10">
        <f t="shared" si="5"/>
        <v>70.833333333333343</v>
      </c>
      <c r="S39" s="10">
        <f t="shared" si="5"/>
        <v>25</v>
      </c>
      <c r="T39" s="10">
        <f t="shared" si="5"/>
        <v>4.166666666666667</v>
      </c>
      <c r="U39" s="10">
        <f t="shared" si="5"/>
        <v>66.666666666666671</v>
      </c>
      <c r="V39" s="10">
        <f t="shared" si="5"/>
        <v>33.333333333333336</v>
      </c>
      <c r="W39" s="10">
        <f t="shared" si="5"/>
        <v>0</v>
      </c>
      <c r="X39" s="10">
        <f t="shared" si="5"/>
        <v>66.666666666666671</v>
      </c>
      <c r="Y39" s="10">
        <f t="shared" si="5"/>
        <v>33.333333333333336</v>
      </c>
      <c r="Z39" s="10">
        <f t="shared" si="5"/>
        <v>0</v>
      </c>
      <c r="AA39" s="10">
        <f t="shared" si="5"/>
        <v>58.333333333333336</v>
      </c>
      <c r="AB39" s="10">
        <f t="shared" si="5"/>
        <v>37.5</v>
      </c>
      <c r="AC39" s="10">
        <f t="shared" si="5"/>
        <v>4.166666666666667</v>
      </c>
      <c r="AD39" s="10">
        <f t="shared" si="5"/>
        <v>66.666666666666671</v>
      </c>
      <c r="AE39" s="10">
        <f t="shared" si="5"/>
        <v>29.166666666666668</v>
      </c>
      <c r="AF39" s="10">
        <f t="shared" si="5"/>
        <v>4.166666666666667</v>
      </c>
      <c r="AG39" s="10">
        <f t="shared" si="5"/>
        <v>66.666666666666671</v>
      </c>
      <c r="AH39" s="10">
        <f t="shared" si="5"/>
        <v>29.166666666666668</v>
      </c>
      <c r="AI39" s="10">
        <f t="shared" si="5"/>
        <v>4.166666666666667</v>
      </c>
      <c r="AJ39" s="10">
        <f t="shared" si="5"/>
        <v>66.666666666666671</v>
      </c>
      <c r="AK39" s="10">
        <f t="shared" si="5"/>
        <v>29.166666666666668</v>
      </c>
      <c r="AL39" s="10">
        <f t="shared" si="5"/>
        <v>4.166666666666667</v>
      </c>
      <c r="AM39" s="10">
        <f t="shared" si="5"/>
        <v>66.666666666666671</v>
      </c>
      <c r="AN39" s="10">
        <f t="shared" si="5"/>
        <v>29.166666666666668</v>
      </c>
      <c r="AO39" s="10">
        <f t="shared" si="5"/>
        <v>4.166666666666667</v>
      </c>
      <c r="AP39" s="10">
        <f t="shared" si="5"/>
        <v>66.666666666666671</v>
      </c>
      <c r="AQ39" s="10">
        <f t="shared" si="5"/>
        <v>29.166666666666668</v>
      </c>
      <c r="AR39" s="10">
        <f t="shared" si="5"/>
        <v>4.166666666666667</v>
      </c>
      <c r="AS39" s="10">
        <f t="shared" si="5"/>
        <v>66.666666666666671</v>
      </c>
      <c r="AT39" s="10">
        <f t="shared" si="5"/>
        <v>29.166666666666668</v>
      </c>
      <c r="AU39" s="10">
        <f t="shared" si="5"/>
        <v>4.166666666666667</v>
      </c>
      <c r="AV39" s="10">
        <f t="shared" si="5"/>
        <v>66.666666666666671</v>
      </c>
      <c r="AW39" s="10">
        <f t="shared" si="5"/>
        <v>29.166666666666668</v>
      </c>
      <c r="AX39" s="10">
        <f t="shared" si="5"/>
        <v>4.166666666666667</v>
      </c>
      <c r="AY39" s="10">
        <f t="shared" si="5"/>
        <v>66.666666666666671</v>
      </c>
      <c r="AZ39" s="10">
        <f t="shared" si="5"/>
        <v>29.166666666666668</v>
      </c>
      <c r="BA39" s="10">
        <f t="shared" si="5"/>
        <v>4.166666666666667</v>
      </c>
      <c r="BB39" s="10">
        <f t="shared" si="5"/>
        <v>66.666666666666671</v>
      </c>
      <c r="BC39" s="10">
        <f t="shared" si="5"/>
        <v>29.166666666666668</v>
      </c>
      <c r="BD39" s="10">
        <f t="shared" si="5"/>
        <v>4.166666666666667</v>
      </c>
      <c r="BE39" s="10">
        <f t="shared" si="5"/>
        <v>66.666666666666671</v>
      </c>
      <c r="BF39" s="10">
        <f t="shared" si="5"/>
        <v>29.166666666666668</v>
      </c>
      <c r="BG39" s="10">
        <f t="shared" si="5"/>
        <v>4.166666666666667</v>
      </c>
      <c r="BH39" s="10">
        <f t="shared" si="5"/>
        <v>66.666666666666671</v>
      </c>
      <c r="BI39" s="10">
        <f t="shared" si="5"/>
        <v>29.166666666666668</v>
      </c>
      <c r="BJ39" s="10">
        <f t="shared" si="5"/>
        <v>4.166666666666667</v>
      </c>
      <c r="BK39" s="10">
        <f t="shared" si="5"/>
        <v>66.666666666666671</v>
      </c>
      <c r="BL39" s="10">
        <f t="shared" si="5"/>
        <v>29.166666666666668</v>
      </c>
      <c r="BM39" s="10">
        <f t="shared" si="5"/>
        <v>4.166666666666667</v>
      </c>
      <c r="BN39" s="10">
        <f t="shared" si="5"/>
        <v>66.666666666666671</v>
      </c>
      <c r="BO39" s="10">
        <f t="shared" si="5"/>
        <v>29.166666666666668</v>
      </c>
      <c r="BP39" s="10">
        <f t="shared" ref="BP39:EA39" si="6">BP38/24%</f>
        <v>4.166666666666667</v>
      </c>
      <c r="BQ39" s="10">
        <f t="shared" si="6"/>
        <v>66.666666666666671</v>
      </c>
      <c r="BR39" s="10">
        <f t="shared" si="6"/>
        <v>29.166666666666668</v>
      </c>
      <c r="BS39" s="10">
        <f t="shared" si="6"/>
        <v>4.166666666666667</v>
      </c>
      <c r="BT39" s="10">
        <f t="shared" si="6"/>
        <v>66.666666666666671</v>
      </c>
      <c r="BU39" s="10">
        <f t="shared" si="6"/>
        <v>29.166666666666668</v>
      </c>
      <c r="BV39" s="10">
        <f t="shared" si="6"/>
        <v>4.166666666666667</v>
      </c>
      <c r="BW39" s="10">
        <f t="shared" si="6"/>
        <v>58.333333333333336</v>
      </c>
      <c r="BX39" s="10">
        <f t="shared" si="6"/>
        <v>41.666666666666671</v>
      </c>
      <c r="BY39" s="10">
        <f t="shared" si="6"/>
        <v>0</v>
      </c>
      <c r="BZ39" s="10">
        <f t="shared" si="6"/>
        <v>58.333333333333336</v>
      </c>
      <c r="CA39" s="10">
        <f t="shared" si="6"/>
        <v>41.666666666666671</v>
      </c>
      <c r="CB39" s="10">
        <f t="shared" si="6"/>
        <v>0</v>
      </c>
      <c r="CC39" s="10">
        <f t="shared" si="6"/>
        <v>58.333333333333336</v>
      </c>
      <c r="CD39" s="10">
        <f t="shared" si="6"/>
        <v>41.666666666666671</v>
      </c>
      <c r="CE39" s="10">
        <f t="shared" si="6"/>
        <v>0</v>
      </c>
      <c r="CF39" s="10">
        <f t="shared" si="6"/>
        <v>58.333333333333336</v>
      </c>
      <c r="CG39" s="10">
        <f t="shared" si="6"/>
        <v>41.666666666666671</v>
      </c>
      <c r="CH39" s="10">
        <f t="shared" si="6"/>
        <v>0</v>
      </c>
      <c r="CI39" s="10">
        <f t="shared" si="6"/>
        <v>58.333333333333336</v>
      </c>
      <c r="CJ39" s="10">
        <f t="shared" si="6"/>
        <v>41.666666666666671</v>
      </c>
      <c r="CK39" s="10">
        <f t="shared" si="6"/>
        <v>0</v>
      </c>
      <c r="CL39" s="10">
        <f t="shared" si="6"/>
        <v>58.333333333333336</v>
      </c>
      <c r="CM39" s="10">
        <f t="shared" si="6"/>
        <v>41.666666666666671</v>
      </c>
      <c r="CN39" s="10">
        <f t="shared" si="6"/>
        <v>0</v>
      </c>
      <c r="CO39" s="10">
        <f t="shared" si="6"/>
        <v>66.666666666666671</v>
      </c>
      <c r="CP39" s="10">
        <f t="shared" si="6"/>
        <v>33.333333333333336</v>
      </c>
      <c r="CQ39" s="10">
        <f t="shared" si="6"/>
        <v>0</v>
      </c>
      <c r="CR39" s="10">
        <f t="shared" si="6"/>
        <v>66.666666666666671</v>
      </c>
      <c r="CS39" s="10">
        <f t="shared" si="6"/>
        <v>33.333333333333336</v>
      </c>
      <c r="CT39" s="10">
        <f t="shared" si="6"/>
        <v>0</v>
      </c>
      <c r="CU39" s="10">
        <f t="shared" si="6"/>
        <v>66.666666666666671</v>
      </c>
      <c r="CV39" s="10">
        <f t="shared" si="6"/>
        <v>33.333333333333336</v>
      </c>
      <c r="CW39" s="10">
        <f t="shared" si="6"/>
        <v>0</v>
      </c>
      <c r="CX39" s="10">
        <f t="shared" si="6"/>
        <v>66.666666666666671</v>
      </c>
      <c r="CY39" s="10">
        <f t="shared" si="6"/>
        <v>33.333333333333336</v>
      </c>
      <c r="CZ39" s="10">
        <f t="shared" si="6"/>
        <v>0</v>
      </c>
      <c r="DA39" s="10">
        <f t="shared" si="6"/>
        <v>66.666666666666671</v>
      </c>
      <c r="DB39" s="10">
        <f t="shared" si="6"/>
        <v>33.333333333333336</v>
      </c>
      <c r="DC39" s="10">
        <f t="shared" si="6"/>
        <v>0</v>
      </c>
      <c r="DD39" s="10">
        <f t="shared" si="6"/>
        <v>66.666666666666671</v>
      </c>
      <c r="DE39" s="10">
        <f t="shared" si="6"/>
        <v>33.333333333333336</v>
      </c>
      <c r="DF39" s="10">
        <f t="shared" si="6"/>
        <v>0</v>
      </c>
      <c r="DG39" s="10">
        <f t="shared" si="6"/>
        <v>66.666666666666671</v>
      </c>
      <c r="DH39" s="10">
        <f t="shared" si="6"/>
        <v>33.333333333333336</v>
      </c>
      <c r="DI39" s="10">
        <f t="shared" si="6"/>
        <v>0</v>
      </c>
      <c r="DJ39" s="10">
        <f t="shared" si="6"/>
        <v>66.666666666666671</v>
      </c>
      <c r="DK39" s="10">
        <f t="shared" si="6"/>
        <v>33.333333333333336</v>
      </c>
      <c r="DL39" s="10">
        <f t="shared" si="6"/>
        <v>0</v>
      </c>
      <c r="DM39" s="10">
        <f t="shared" si="6"/>
        <v>66.666666666666671</v>
      </c>
      <c r="DN39" s="10">
        <f t="shared" si="6"/>
        <v>33.333333333333336</v>
      </c>
      <c r="DO39" s="10">
        <f t="shared" si="6"/>
        <v>0</v>
      </c>
      <c r="DP39" s="10">
        <f t="shared" si="6"/>
        <v>66.666666666666671</v>
      </c>
      <c r="DQ39" s="10">
        <f t="shared" si="6"/>
        <v>33.333333333333336</v>
      </c>
      <c r="DR39" s="10">
        <f t="shared" si="6"/>
        <v>0</v>
      </c>
      <c r="DS39" s="10">
        <f t="shared" si="6"/>
        <v>66.666666666666671</v>
      </c>
      <c r="DT39" s="10">
        <f t="shared" si="6"/>
        <v>33.333333333333336</v>
      </c>
      <c r="DU39" s="10">
        <f t="shared" si="6"/>
        <v>0</v>
      </c>
      <c r="DV39" s="10">
        <f t="shared" si="6"/>
        <v>66.666666666666671</v>
      </c>
      <c r="DW39" s="10">
        <f t="shared" si="6"/>
        <v>33.333333333333336</v>
      </c>
      <c r="DX39" s="10">
        <f t="shared" si="6"/>
        <v>0</v>
      </c>
      <c r="DY39" s="10">
        <f t="shared" si="6"/>
        <v>66.666666666666671</v>
      </c>
      <c r="DZ39" s="10">
        <f t="shared" si="6"/>
        <v>33.333333333333336</v>
      </c>
      <c r="EA39" s="10">
        <f t="shared" si="6"/>
        <v>0</v>
      </c>
      <c r="EB39" s="10">
        <f t="shared" ref="EB39:GM39" si="7">EB38/24%</f>
        <v>66.666666666666671</v>
      </c>
      <c r="EC39" s="10">
        <f t="shared" si="7"/>
        <v>33.333333333333336</v>
      </c>
      <c r="ED39" s="10">
        <f t="shared" si="7"/>
        <v>0</v>
      </c>
      <c r="EE39" s="10">
        <f t="shared" si="7"/>
        <v>66.666666666666671</v>
      </c>
      <c r="EF39" s="10">
        <f t="shared" si="7"/>
        <v>33.333333333333336</v>
      </c>
      <c r="EG39" s="10">
        <f t="shared" si="7"/>
        <v>0</v>
      </c>
      <c r="EH39" s="10">
        <f t="shared" si="7"/>
        <v>66.666666666666671</v>
      </c>
      <c r="EI39" s="10">
        <f t="shared" si="7"/>
        <v>33.333333333333336</v>
      </c>
      <c r="EJ39" s="10">
        <f t="shared" si="7"/>
        <v>0</v>
      </c>
      <c r="EK39" s="10">
        <f t="shared" si="7"/>
        <v>66.666666666666671</v>
      </c>
      <c r="EL39" s="10">
        <f t="shared" si="7"/>
        <v>33.333333333333336</v>
      </c>
      <c r="EM39" s="10">
        <f t="shared" si="7"/>
        <v>0</v>
      </c>
      <c r="EN39" s="10">
        <f t="shared" si="7"/>
        <v>66.666666666666671</v>
      </c>
      <c r="EO39" s="10">
        <f t="shared" si="7"/>
        <v>33.333333333333336</v>
      </c>
      <c r="EP39" s="10">
        <f t="shared" si="7"/>
        <v>0</v>
      </c>
      <c r="EQ39" s="10">
        <f t="shared" si="7"/>
        <v>66.666666666666671</v>
      </c>
      <c r="ER39" s="10">
        <f t="shared" si="7"/>
        <v>33.333333333333336</v>
      </c>
      <c r="ES39" s="10">
        <f t="shared" si="7"/>
        <v>0</v>
      </c>
      <c r="ET39" s="10">
        <f t="shared" si="7"/>
        <v>66.666666666666671</v>
      </c>
      <c r="EU39" s="10">
        <f t="shared" si="7"/>
        <v>33.333333333333336</v>
      </c>
      <c r="EV39" s="10">
        <f t="shared" si="7"/>
        <v>0</v>
      </c>
      <c r="EW39" s="10">
        <f t="shared" si="7"/>
        <v>66.666666666666671</v>
      </c>
      <c r="EX39" s="10">
        <f t="shared" si="7"/>
        <v>33.333333333333336</v>
      </c>
      <c r="EY39" s="10">
        <f t="shared" si="7"/>
        <v>0</v>
      </c>
      <c r="EZ39" s="10">
        <f t="shared" si="7"/>
        <v>66.666666666666671</v>
      </c>
      <c r="FA39" s="10">
        <f t="shared" si="7"/>
        <v>33.333333333333336</v>
      </c>
      <c r="FB39" s="10">
        <f t="shared" si="7"/>
        <v>0</v>
      </c>
      <c r="FC39" s="10">
        <f t="shared" si="7"/>
        <v>66.666666666666671</v>
      </c>
      <c r="FD39" s="10">
        <f t="shared" si="7"/>
        <v>33.333333333333336</v>
      </c>
      <c r="FE39" s="10">
        <f t="shared" si="7"/>
        <v>0</v>
      </c>
      <c r="FF39" s="10">
        <f t="shared" si="7"/>
        <v>66.666666666666671</v>
      </c>
      <c r="FG39" s="10">
        <f t="shared" si="7"/>
        <v>33.333333333333336</v>
      </c>
      <c r="FH39" s="10">
        <f t="shared" si="7"/>
        <v>0</v>
      </c>
      <c r="FI39" s="10">
        <f t="shared" si="7"/>
        <v>66.666666666666671</v>
      </c>
      <c r="FJ39" s="10">
        <f t="shared" si="7"/>
        <v>33.333333333333336</v>
      </c>
      <c r="FK39" s="10">
        <f t="shared" si="7"/>
        <v>0</v>
      </c>
      <c r="FL39" s="10">
        <f t="shared" si="7"/>
        <v>66.666666666666671</v>
      </c>
      <c r="FM39" s="10">
        <f t="shared" si="7"/>
        <v>33.333333333333336</v>
      </c>
      <c r="FN39" s="10">
        <f t="shared" si="7"/>
        <v>0</v>
      </c>
      <c r="FO39" s="10">
        <f t="shared" si="7"/>
        <v>66.666666666666671</v>
      </c>
      <c r="FP39" s="10">
        <f t="shared" si="7"/>
        <v>33.333333333333336</v>
      </c>
      <c r="FQ39" s="10">
        <f t="shared" si="7"/>
        <v>0</v>
      </c>
      <c r="FR39" s="10">
        <f t="shared" si="7"/>
        <v>66.666666666666671</v>
      </c>
      <c r="FS39" s="10">
        <f t="shared" si="7"/>
        <v>33.333333333333336</v>
      </c>
      <c r="FT39" s="10">
        <f t="shared" si="7"/>
        <v>0</v>
      </c>
      <c r="FU39" s="10">
        <f t="shared" si="7"/>
        <v>66.666666666666671</v>
      </c>
      <c r="FV39" s="10">
        <f t="shared" si="7"/>
        <v>33.333333333333336</v>
      </c>
      <c r="FW39" s="10">
        <f t="shared" si="7"/>
        <v>0</v>
      </c>
      <c r="FX39" s="10">
        <f t="shared" si="7"/>
        <v>66.666666666666671</v>
      </c>
      <c r="FY39" s="10">
        <f t="shared" si="7"/>
        <v>33.333333333333336</v>
      </c>
      <c r="FZ39" s="10">
        <f t="shared" si="7"/>
        <v>0</v>
      </c>
      <c r="GA39" s="10">
        <f t="shared" si="7"/>
        <v>66.666666666666671</v>
      </c>
      <c r="GB39" s="10">
        <f t="shared" si="7"/>
        <v>33.333333333333336</v>
      </c>
      <c r="GC39" s="10">
        <f t="shared" si="7"/>
        <v>0</v>
      </c>
      <c r="GD39" s="10">
        <f t="shared" si="7"/>
        <v>66.666666666666671</v>
      </c>
      <c r="GE39" s="10">
        <f t="shared" si="7"/>
        <v>33.333333333333336</v>
      </c>
      <c r="GF39" s="10">
        <f t="shared" si="7"/>
        <v>0</v>
      </c>
      <c r="GG39" s="10">
        <f t="shared" si="7"/>
        <v>66.666666666666671</v>
      </c>
      <c r="GH39" s="10">
        <f t="shared" si="7"/>
        <v>33.333333333333336</v>
      </c>
      <c r="GI39" s="10">
        <f t="shared" si="7"/>
        <v>0</v>
      </c>
      <c r="GJ39" s="10">
        <f t="shared" si="7"/>
        <v>66.666666666666671</v>
      </c>
      <c r="GK39" s="10">
        <f t="shared" si="7"/>
        <v>33.333333333333336</v>
      </c>
      <c r="GL39" s="10">
        <f t="shared" si="7"/>
        <v>0</v>
      </c>
      <c r="GM39" s="10">
        <f t="shared" si="7"/>
        <v>66.666666666666671</v>
      </c>
      <c r="GN39" s="10">
        <f t="shared" ref="GN39:GR39" si="8">GN38/24%</f>
        <v>33.333333333333336</v>
      </c>
      <c r="GO39" s="10">
        <f t="shared" si="8"/>
        <v>0</v>
      </c>
      <c r="GP39" s="10">
        <f t="shared" si="8"/>
        <v>66.666666666666671</v>
      </c>
      <c r="GQ39" s="10">
        <f t="shared" si="8"/>
        <v>33.333333333333336</v>
      </c>
      <c r="GR39" s="10">
        <f t="shared" si="8"/>
        <v>0</v>
      </c>
    </row>
    <row r="41" spans="1:254" x14ac:dyDescent="0.3">
      <c r="B41" s="100" t="s">
        <v>811</v>
      </c>
      <c r="C41" s="100"/>
      <c r="D41" s="100"/>
      <c r="E41" s="100"/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4" t="s">
        <v>812</v>
      </c>
      <c r="C42" s="28" t="s">
        <v>830</v>
      </c>
      <c r="D42" s="24">
        <f>E42/100*24</f>
        <v>17.000000000000007</v>
      </c>
      <c r="E42" s="33">
        <f>(C39+F39+I39+L39+O39+R39)/6</f>
        <v>70.833333333333357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813</v>
      </c>
      <c r="C43" s="28" t="s">
        <v>830</v>
      </c>
      <c r="D43" s="24">
        <f>E43/100*24</f>
        <v>6.1666666666666679</v>
      </c>
      <c r="E43" s="33">
        <f>(D39+G39+J39+M39+P39+S39)/6</f>
        <v>25.694444444444446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814</v>
      </c>
      <c r="C44" s="28" t="s">
        <v>830</v>
      </c>
      <c r="D44" s="24">
        <f>E44/100*24</f>
        <v>0.83333333333333348</v>
      </c>
      <c r="E44" s="33">
        <f>(E39+H39+K39+N39+Q39+T39)/6</f>
        <v>3.4722222222222228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28"/>
      <c r="C45" s="28"/>
      <c r="D45" s="34">
        <v>24</v>
      </c>
      <c r="E45" s="34">
        <f>SUM(E42:E44)</f>
        <v>100.00000000000003</v>
      </c>
      <c r="F45" s="31"/>
      <c r="G45" s="31"/>
      <c r="H45" s="31"/>
      <c r="I45" s="31"/>
      <c r="J45" s="31"/>
      <c r="K45" s="31"/>
      <c r="L45" s="31"/>
      <c r="M45" s="31"/>
    </row>
    <row r="46" spans="1:254" ht="15" customHeight="1" x14ac:dyDescent="0.3">
      <c r="B46" s="28"/>
      <c r="C46" s="28"/>
      <c r="D46" s="101" t="s">
        <v>56</v>
      </c>
      <c r="E46" s="101"/>
      <c r="F46" s="88" t="s">
        <v>3</v>
      </c>
      <c r="G46" s="89"/>
      <c r="H46" s="90" t="s">
        <v>331</v>
      </c>
      <c r="I46" s="91"/>
      <c r="J46" s="31"/>
      <c r="K46" s="31"/>
      <c r="L46" s="31"/>
      <c r="M46" s="31"/>
    </row>
    <row r="47" spans="1:254" x14ac:dyDescent="0.3">
      <c r="B47" s="4" t="s">
        <v>812</v>
      </c>
      <c r="C47" s="28" t="s">
        <v>831</v>
      </c>
      <c r="D47" s="24">
        <f>E47/100*24</f>
        <v>15.66666666666667</v>
      </c>
      <c r="E47" s="33">
        <f>(U39+X39+AA39+AD39+AG39+AJ39)/6</f>
        <v>65.277777777777786</v>
      </c>
      <c r="F47" s="24">
        <f>G47/100*24</f>
        <v>16</v>
      </c>
      <c r="G47" s="33">
        <f>(AM39+AP39+AS39+AV39+AY39+BB39)/6</f>
        <v>66.666666666666671</v>
      </c>
      <c r="H47" s="24">
        <f>I47/100*24</f>
        <v>16</v>
      </c>
      <c r="I47" s="33">
        <f>(BE39+BH39+BK39+BN39+BQ39+BT39)/6</f>
        <v>66.666666666666671</v>
      </c>
      <c r="J47" s="26"/>
      <c r="K47" s="26"/>
      <c r="L47" s="26"/>
      <c r="M47" s="26"/>
    </row>
    <row r="48" spans="1:254" x14ac:dyDescent="0.3">
      <c r="B48" s="4" t="s">
        <v>813</v>
      </c>
      <c r="C48" s="28" t="s">
        <v>831</v>
      </c>
      <c r="D48" s="24">
        <f>E48/100*24</f>
        <v>7.6666666666666661</v>
      </c>
      <c r="E48" s="33">
        <f>(V39+Y39+AB39+AE39+AH39+AK39)/6</f>
        <v>31.944444444444443</v>
      </c>
      <c r="F48" s="24">
        <f>G48/100*24</f>
        <v>7</v>
      </c>
      <c r="G48" s="33">
        <f>(AN39+AQ39+AT39+AW39+AZ39+BC39)/6</f>
        <v>29.166666666666668</v>
      </c>
      <c r="H48" s="24">
        <f>I48/100*24</f>
        <v>7</v>
      </c>
      <c r="I48" s="33">
        <f>(BF39+BI39+BL39+BO39+BR39+BU39)/6</f>
        <v>29.166666666666668</v>
      </c>
      <c r="J48" s="26"/>
      <c r="K48" s="26"/>
      <c r="L48" s="26"/>
      <c r="M48" s="26"/>
    </row>
    <row r="49" spans="2:13" x14ac:dyDescent="0.3">
      <c r="B49" s="4" t="s">
        <v>814</v>
      </c>
      <c r="C49" s="28" t="s">
        <v>831</v>
      </c>
      <c r="D49" s="24">
        <f>E49/100*24</f>
        <v>0.66666666666666674</v>
      </c>
      <c r="E49" s="33">
        <f>(W39+Z39+AC39+AF39+AI39+AL39)/6</f>
        <v>2.7777777777777781</v>
      </c>
      <c r="F49" s="24">
        <f>G49/100*24</f>
        <v>1</v>
      </c>
      <c r="G49" s="33">
        <f>(AO39+AR39+AU39+AX39+BA39+BD39)/6</f>
        <v>4.166666666666667</v>
      </c>
      <c r="H49" s="24">
        <f>+I49/100*24</f>
        <v>1</v>
      </c>
      <c r="I49" s="33">
        <f>(BG39+BJ39+BM39+BP39+BS39+BV39)/6</f>
        <v>4.166666666666667</v>
      </c>
      <c r="J49" s="26"/>
      <c r="K49" s="26"/>
      <c r="L49" s="26"/>
      <c r="M49" s="26"/>
    </row>
    <row r="50" spans="2:13" x14ac:dyDescent="0.3">
      <c r="B50" s="28"/>
      <c r="C50" s="28"/>
      <c r="D50" s="34">
        <v>24</v>
      </c>
      <c r="E50" s="34">
        <f t="shared" ref="E50:I50" si="9">SUM(E47:E49)</f>
        <v>100</v>
      </c>
      <c r="F50" s="34">
        <v>24</v>
      </c>
      <c r="G50" s="35">
        <f t="shared" si="9"/>
        <v>100.00000000000001</v>
      </c>
      <c r="H50" s="34">
        <v>24</v>
      </c>
      <c r="I50" s="34">
        <f t="shared" si="9"/>
        <v>100.00000000000001</v>
      </c>
      <c r="J50" s="55"/>
      <c r="K50" s="55"/>
      <c r="L50" s="55"/>
      <c r="M50" s="55"/>
    </row>
    <row r="51" spans="2:13" x14ac:dyDescent="0.3">
      <c r="B51" s="4" t="s">
        <v>812</v>
      </c>
      <c r="C51" s="28" t="s">
        <v>832</v>
      </c>
      <c r="D51" s="36">
        <f>E51/100*24</f>
        <v>14</v>
      </c>
      <c r="E51" s="33">
        <f>(BW39+BZ39+CC39+CF39+CI39+CL39)/6</f>
        <v>58.333333333333336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3">
      <c r="B52" s="4" t="s">
        <v>813</v>
      </c>
      <c r="C52" s="28" t="s">
        <v>832</v>
      </c>
      <c r="D52" s="36">
        <f>E52/100*24</f>
        <v>10.000000000000004</v>
      </c>
      <c r="E52" s="33">
        <f>(BX39+CA39+CD39+CG39+CJ39+CM39)/6</f>
        <v>41.666666666666679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814</v>
      </c>
      <c r="C53" s="28" t="s">
        <v>832</v>
      </c>
      <c r="D53" s="36">
        <f>E53/100*24</f>
        <v>0</v>
      </c>
      <c r="E53" s="33">
        <f>(BY39+CB39+CE39+CH39+CK39+CN39)/6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/>
      <c r="C54" s="28"/>
      <c r="D54" s="34">
        <v>24</v>
      </c>
      <c r="E54" s="35">
        <f>SUM(E51:E53)</f>
        <v>100.00000000000001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101" t="s">
        <v>159</v>
      </c>
      <c r="E55" s="101"/>
      <c r="F55" s="86" t="s">
        <v>116</v>
      </c>
      <c r="G55" s="87"/>
      <c r="H55" s="90" t="s">
        <v>174</v>
      </c>
      <c r="I55" s="91"/>
      <c r="J55" s="64" t="s">
        <v>186</v>
      </c>
      <c r="K55" s="64"/>
      <c r="L55" s="64" t="s">
        <v>117</v>
      </c>
      <c r="M55" s="64"/>
    </row>
    <row r="56" spans="2:13" x14ac:dyDescent="0.3">
      <c r="B56" s="4" t="s">
        <v>812</v>
      </c>
      <c r="C56" s="28" t="s">
        <v>833</v>
      </c>
      <c r="D56" s="24">
        <f>E56/100*24</f>
        <v>16</v>
      </c>
      <c r="E56" s="33">
        <f>(CO39+CR39+CU39+CX39+DA39+DD39)/6</f>
        <v>66.666666666666671</v>
      </c>
      <c r="F56" s="24">
        <f>G56/100*24</f>
        <v>16</v>
      </c>
      <c r="G56" s="33">
        <f>(DG39+DJ39+DM39+DP39+DS39+DV39)/6</f>
        <v>66.666666666666671</v>
      </c>
      <c r="H56" s="24">
        <f>I56/100*24</f>
        <v>16</v>
      </c>
      <c r="I56" s="33">
        <f>(DY39+EB39+EE39+EH39+EK39+EN39)/6</f>
        <v>66.666666666666671</v>
      </c>
      <c r="J56" s="24">
        <f>K56/100*24</f>
        <v>16</v>
      </c>
      <c r="K56" s="33">
        <f>(EQ39+ET39+EW39+EZ39+FC39+FF39)/6</f>
        <v>66.666666666666671</v>
      </c>
      <c r="L56" s="24">
        <f>M56/100*24</f>
        <v>16</v>
      </c>
      <c r="M56" s="33">
        <f>(FI39+FL39+FO39+FR39+FU39+FX39)/6</f>
        <v>66.666666666666671</v>
      </c>
    </row>
    <row r="57" spans="2:13" x14ac:dyDescent="0.3">
      <c r="B57" s="4" t="s">
        <v>813</v>
      </c>
      <c r="C57" s="28" t="s">
        <v>833</v>
      </c>
      <c r="D57" s="24">
        <f>E57/100*24</f>
        <v>8</v>
      </c>
      <c r="E57" s="33">
        <f>(CP39+CS39+CV39+CY39+DB39+DE39)/6</f>
        <v>33.333333333333336</v>
      </c>
      <c r="F57" s="24">
        <f>G57/100*24</f>
        <v>8</v>
      </c>
      <c r="G57" s="33">
        <f>(DH39+DK39+DN39+DQ39+DT39+DW39)/6</f>
        <v>33.333333333333336</v>
      </c>
      <c r="H57" s="24">
        <f>I57/100*24</f>
        <v>8</v>
      </c>
      <c r="I57" s="33">
        <f>(DZ39+EC39+EF39+EI39+EL39+EO39)/6</f>
        <v>33.333333333333336</v>
      </c>
      <c r="J57" s="24">
        <f>K57/100*24</f>
        <v>8</v>
      </c>
      <c r="K57" s="33">
        <f>(ER39+EU39+EX39+FA39+FD39+FG39)/6</f>
        <v>33.333333333333336</v>
      </c>
      <c r="L57" s="24">
        <f>M57/100*24</f>
        <v>8</v>
      </c>
      <c r="M57" s="33">
        <f>(FJ39+FM39+FP39+FS39+FV39+FY39)/6</f>
        <v>33.333333333333336</v>
      </c>
    </row>
    <row r="58" spans="2:13" x14ac:dyDescent="0.3">
      <c r="B58" s="4" t="s">
        <v>814</v>
      </c>
      <c r="C58" s="28" t="s">
        <v>833</v>
      </c>
      <c r="D58" s="24">
        <f>E58/100*24</f>
        <v>0</v>
      </c>
      <c r="E58" s="33">
        <f>(CQ39+CT39+CW39+CZ39+DC39+DF39)/6</f>
        <v>0</v>
      </c>
      <c r="F58" s="24">
        <f>G58/100*24</f>
        <v>0</v>
      </c>
      <c r="G58" s="33">
        <f>(DI39+DL39+DO39+DR39+DU39+DX39)/6</f>
        <v>0</v>
      </c>
      <c r="H58" s="24">
        <f>I58/100*24</f>
        <v>0</v>
      </c>
      <c r="I58" s="33">
        <f>(EA39+ED39+EG39+EJ39+EM39+EP39)/6</f>
        <v>0</v>
      </c>
      <c r="J58" s="24">
        <f>K58/100*24</f>
        <v>0</v>
      </c>
      <c r="K58" s="33">
        <f>(ES39+EV39+EY39+FB39+FE39+FH39)/6</f>
        <v>0</v>
      </c>
      <c r="L58" s="24">
        <f>M58/100*24</f>
        <v>0</v>
      </c>
      <c r="M58" s="33">
        <f>(FK39+FN39+FQ39+FT39+FW39+FZ39)/6</f>
        <v>0</v>
      </c>
    </row>
    <row r="59" spans="2:13" x14ac:dyDescent="0.3">
      <c r="B59" s="28"/>
      <c r="C59" s="28"/>
      <c r="D59" s="34">
        <v>24</v>
      </c>
      <c r="E59" s="34">
        <f t="shared" ref="E59:M59" si="10">SUM(E56:E58)</f>
        <v>100</v>
      </c>
      <c r="F59" s="34">
        <v>24</v>
      </c>
      <c r="G59" s="35">
        <f t="shared" si="10"/>
        <v>100</v>
      </c>
      <c r="H59" s="34">
        <v>24</v>
      </c>
      <c r="I59" s="34">
        <f t="shared" si="10"/>
        <v>100</v>
      </c>
      <c r="J59" s="34">
        <v>24</v>
      </c>
      <c r="K59" s="34">
        <f t="shared" si="10"/>
        <v>100</v>
      </c>
      <c r="L59" s="34">
        <v>24</v>
      </c>
      <c r="M59" s="34">
        <f t="shared" si="10"/>
        <v>100</v>
      </c>
    </row>
    <row r="60" spans="2:13" x14ac:dyDescent="0.3">
      <c r="B60" s="4" t="s">
        <v>812</v>
      </c>
      <c r="C60" s="28" t="s">
        <v>834</v>
      </c>
      <c r="D60" s="24">
        <f>E60/100*24</f>
        <v>16</v>
      </c>
      <c r="E60" s="33">
        <f>(GA39+GD39+GG39+GJ39+GM39+GP39)/6</f>
        <v>66.666666666666671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3">
      <c r="B61" s="4" t="s">
        <v>813</v>
      </c>
      <c r="C61" s="28" t="s">
        <v>834</v>
      </c>
      <c r="D61" s="24">
        <f>E61/100*24</f>
        <v>8</v>
      </c>
      <c r="E61" s="33">
        <f>(GB39+GE39+GH39+GK39+GN39+GQ39)/6</f>
        <v>33.333333333333336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814</v>
      </c>
      <c r="C62" s="28" t="s">
        <v>834</v>
      </c>
      <c r="D62" s="24">
        <f>E62/100*24</f>
        <v>0</v>
      </c>
      <c r="E62" s="33">
        <f>(GC39+GF39+GI39+GL39+GO39+GR39)/6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/>
      <c r="C63" s="28"/>
      <c r="D63" s="34">
        <v>24</v>
      </c>
      <c r="E63" s="35">
        <f>SUM(E60:E62)</f>
        <v>100</v>
      </c>
      <c r="F63" s="31"/>
      <c r="G63" s="31"/>
      <c r="H63" s="31"/>
      <c r="I63" s="31"/>
      <c r="J63" s="31"/>
      <c r="K63" s="31"/>
      <c r="L63" s="31"/>
      <c r="M63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  <sheetView workbookViewId="1"/>
    <sheetView workbookViewId="2"/>
  </sheetViews>
  <sheetFormatPr defaultRowHeight="14.4" x14ac:dyDescent="0.3"/>
  <cols>
    <col min="2" max="2" width="32.6640625" customWidth="1"/>
    <col min="4" max="4" width="10.664062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3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2" hidden="1" customHeight="1" x14ac:dyDescent="0.3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2" hidden="1" customHeight="1" x14ac:dyDescent="0.3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399999999999999" hidden="1" customHeight="1" x14ac:dyDescent="0.3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3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3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6" x14ac:dyDescent="0.3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3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3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B9" sqref="B9"/>
    </sheetView>
    <sheetView workbookViewId="1"/>
    <sheetView workbookViewId="2"/>
  </sheetViews>
  <sheetFormatPr defaultRowHeight="14.4" x14ac:dyDescent="0.3"/>
  <cols>
    <col min="2" max="2" width="29.21875" customWidth="1"/>
  </cols>
  <sheetData>
    <row r="1" spans="1:254" ht="15.6" x14ac:dyDescent="0.3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3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6" x14ac:dyDescent="0.3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3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3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Асема Наурызбаева</cp:lastModifiedBy>
  <dcterms:created xsi:type="dcterms:W3CDTF">2022-12-22T06:57:03Z</dcterms:created>
  <dcterms:modified xsi:type="dcterms:W3CDTF">2024-12-10T05:00:15Z</dcterms:modified>
</cp:coreProperties>
</file>